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lfrojas\Documents\IDEAM LR\501 GRUPO SIA\2023\501.29.01 Indicadores ambientales\Productos de información ambiental\BOSQUES Y RECURSO FORESTAL\BN\2023\TABLAS DE DATOS\"/>
    </mc:Choice>
  </mc:AlternateContent>
  <xr:revisionPtr revIDLastSave="0" documentId="13_ncr:1_{2845CACD-9C60-4478-AE46-21F506245CD8}" xr6:coauthVersionLast="47" xr6:coauthVersionMax="47" xr10:uidLastSave="{00000000-0000-0000-0000-000000000000}"/>
  <bookViews>
    <workbookView xWindow="-120" yWindow="-120" windowWidth="29040" windowHeight="15840" xr2:uid="{00000000-000D-0000-FFFF-FFFF00000000}"/>
  </bookViews>
  <sheets>
    <sheet name="Índice" sheetId="1" r:id="rId1"/>
    <sheet name="Cambio superficie bosque" sheetId="2" r:id="rId2"/>
    <sheet name="1990-2000" sheetId="3" r:id="rId3"/>
    <sheet name="2000-2005" sheetId="4" r:id="rId4"/>
    <sheet name="2005-2010" sheetId="5" r:id="rId5"/>
    <sheet name="2010-2012" sheetId="6" r:id="rId6"/>
    <sheet name="2012-2013" sheetId="7" r:id="rId7"/>
    <sheet name="2013-2014" sheetId="8" r:id="rId8"/>
    <sheet name="2014-2015" sheetId="9" r:id="rId9"/>
    <sheet name="2015-2016" sheetId="10" r:id="rId10"/>
    <sheet name="2016-2017" sheetId="11" r:id="rId11"/>
    <sheet name="2017-2018" sheetId="12" r:id="rId12"/>
    <sheet name="2018-2019" sheetId="13" r:id="rId13"/>
    <sheet name="2019-2020" sheetId="14" r:id="rId14"/>
    <sheet name="2020-2021" sheetId="15" r:id="rId15"/>
    <sheet name="2021-2022" sheetId="16" r:id="rId16"/>
  </sheets>
  <calcPr calcId="191029"/>
  <extLst>
    <ext uri="GoogleSheetsCustomDataVersion2">
      <go:sheetsCustomData xmlns:go="http://customooxmlschemas.google.com/" r:id="rId19" roundtripDataChecksum="wVcUTFfXxr0lzvHsvXIEeXYQXvYqlpQXwBRcNPvoJRE="/>
    </ext>
  </extLst>
</workbook>
</file>

<file path=xl/calcChain.xml><?xml version="1.0" encoding="utf-8"?>
<calcChain xmlns="http://schemas.openxmlformats.org/spreadsheetml/2006/main">
  <c r="G40" i="14" l="1"/>
  <c r="F40" i="14"/>
  <c r="E40" i="14"/>
  <c r="D40" i="14"/>
  <c r="C40" i="14"/>
  <c r="J40" i="2" l="1"/>
  <c r="I40" i="2"/>
  <c r="H40" i="2"/>
  <c r="G40" i="2"/>
  <c r="F40" i="2"/>
  <c r="E40" i="2"/>
  <c r="D40" i="2"/>
</calcChain>
</file>

<file path=xl/sharedStrings.xml><?xml version="1.0" encoding="utf-8"?>
<sst xmlns="http://schemas.openxmlformats.org/spreadsheetml/2006/main" count="851" uniqueCount="173">
  <si>
    <t>ÍNDICE</t>
  </si>
  <si>
    <t>PERIODO</t>
  </si>
  <si>
    <t>Ítem</t>
  </si>
  <si>
    <t>Consolidado. Superficie cubierta por bosque natural por Corporación Autónoma Regional y de Desarrollo Sostenible</t>
  </si>
  <si>
    <t>1990-2000</t>
  </si>
  <si>
    <t>2000-2005</t>
  </si>
  <si>
    <t>2005-2010</t>
  </si>
  <si>
    <t>2010-2012</t>
  </si>
  <si>
    <t>2012-2013</t>
  </si>
  <si>
    <t>2013-2014</t>
  </si>
  <si>
    <t>2014-2015</t>
  </si>
  <si>
    <t>2015-2016</t>
  </si>
  <si>
    <t>2016-2017</t>
  </si>
  <si>
    <t>2017-2018</t>
  </si>
  <si>
    <t>Superficie cubierta por bosque natural por Corporación Autónoma Regional y de Desarrollo Sostenible</t>
  </si>
  <si>
    <t>2018-2019</t>
  </si>
  <si>
    <t>2019-2020</t>
  </si>
  <si>
    <t>2020-2021</t>
  </si>
  <si>
    <t>Hectáreas (ha)</t>
  </si>
  <si>
    <t>Corporación Autónoma Regional y de Desarrollo Sostenible</t>
  </si>
  <si>
    <t xml:space="preserve"> 2000-2005</t>
  </si>
  <si>
    <t xml:space="preserve"> 2005-2010</t>
  </si>
  <si>
    <t>AMVA</t>
  </si>
  <si>
    <t>CAM</t>
  </si>
  <si>
    <t>CAR</t>
  </si>
  <si>
    <t>CARDER</t>
  </si>
  <si>
    <t>CARDIQUE</t>
  </si>
  <si>
    <t>CARSUCRE</t>
  </si>
  <si>
    <t>CAS</t>
  </si>
  <si>
    <t>CDA</t>
  </si>
  <si>
    <t>CDMB</t>
  </si>
  <si>
    <t>CODECHOCÓ</t>
  </si>
  <si>
    <t>CORALINA</t>
  </si>
  <si>
    <t>-</t>
  </si>
  <si>
    <t>CORANTIOQUIA</t>
  </si>
  <si>
    <t>CORMACARENA</t>
  </si>
  <si>
    <t>CORNARE</t>
  </si>
  <si>
    <t>CORPAMAG</t>
  </si>
  <si>
    <t>CORPOAMAZONÍA</t>
  </si>
  <si>
    <t>CORPOBOYACÁ</t>
  </si>
  <si>
    <t>CORPOCALDAS</t>
  </si>
  <si>
    <t>CORPOCESAR</t>
  </si>
  <si>
    <t>CORPOCHIVOR</t>
  </si>
  <si>
    <t>CORPOGUAJIRA</t>
  </si>
  <si>
    <t>CORPOGUAVIO</t>
  </si>
  <si>
    <t>CORPOMOJANA</t>
  </si>
  <si>
    <t>CORPONARIÑO</t>
  </si>
  <si>
    <t>CORPONOR</t>
  </si>
  <si>
    <t>CORPORINOQUÍA</t>
  </si>
  <si>
    <t>CORPOURABÁ</t>
  </si>
  <si>
    <t>CORTOLIMA</t>
  </si>
  <si>
    <t>CRA</t>
  </si>
  <si>
    <t>CRC</t>
  </si>
  <si>
    <t>CRQ</t>
  </si>
  <si>
    <t>CSB</t>
  </si>
  <si>
    <t>CVC</t>
  </si>
  <si>
    <t>CVS</t>
  </si>
  <si>
    <t>SDA</t>
  </si>
  <si>
    <t>Total</t>
  </si>
  <si>
    <t xml:space="preserve">Fuente:  Instituto de Hidrología, Meteorología y Estudios Ambientales  - IDEAM. 2021. Subdirección de Ecosistemas e Información Ambiental. Grupo de Bosques 2020.  Sistema de Monitoreo de Bosques y Carbono (SMBYC).  Bogotá, D. C., Colombia. </t>
  </si>
  <si>
    <t xml:space="preserve">Notas: </t>
  </si>
  <si>
    <t>Los valores reportados en la tabla  pueden cambiar periódicamente debido a que la metodología de procesamiento incluye un análisis de consistencia en las serie temporal cada vez que se generan los datos de nuevos periodos de monitoreo. Para uso de los datos tener en cuenta la fecha de actualización de la información que se encuentral al final de la tabla.</t>
  </si>
  <si>
    <t xml:space="preserve">La suma Total del cambio en la superficie de bosque natural de todas las corporaciones autónomas regionales puede no coincidir exactamente con las cifras reportadas a nivel nacional para los mismos periodos,  debido a que los valores de las variables y del indicador se redondean a hectárea. </t>
  </si>
  <si>
    <t>Al graficar el indicador se recomienda incluir únicamente los datos generados con una periodicidad anual (2012-2013 en adelante). Los datos de 1990 a 2000 provienen de un único periodo de monitoreo de 10 años, los datos de 2000 a 2010 de dos monitoreos quinquenales: 2000-2005 y 2005-2010  y los datos de 2010-2012 de un periodo bienal, por lo que no se deben incluir en las gráficas.</t>
  </si>
  <si>
    <t>Colombia. Cambio en la superficie cubierta por bosque natural según Corporación Autónoma Regional y de Desarrollo Sostenible. 1990-2000</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</si>
  <si>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</si>
  <si>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</si>
  <si>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</si>
  <si>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</si>
  <si>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</si>
  <si>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Fuente:  Instituto de Hidrología, Meteorología y Estudios Ambientales  - IDEAM. Subdirección de Ecosistemas e Información Ambiental. Grupo de Bosques 2017.  Sistema de Monitoreo de Bosques y Carbono (SMBYC).  Bogotá, D. C., Colombia. </t>
  </si>
  <si>
    <t>Los valores  reportados en la tabla  pueden cambiar periódicamente debido a que la metodología de procesamiento incluye un análisis de consistencia en las serie temporal cada vez que se generan los datos de nuevos periodos de monitoreo. Para uso de los datos tener en cuenta la fecha de actualización de la información que se encuentral al final de la tabla.</t>
  </si>
  <si>
    <t>Al graficar el indicador se recomienda incluir únicamente los datos generados con una periodicidad anual (2012-2013 en adelante). Los datos de 1990 a 2000 provienen de un único periodo de monitoreo 
de 10 años, los datos de 2000 a 2010 de dos monitoreos quinquenales: 2000-2005 y 2005-2010  y los datos de 2010-2012 de un periodo bienal, por lo que no se deben incluir en las gráficas.</t>
  </si>
  <si>
    <t>Fecha de actualización. Julio 14 de 2017</t>
  </si>
  <si>
    <t>Colombia. Cambio en la superficie cubierta por bosque natural según Corporación Autónoma Regional y de Desarrollo Sostenible. 2000-2005</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</si>
  <si>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</si>
  <si>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</si>
  <si>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</si>
  <si>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</si>
  <si>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</si>
  <si>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Total </t>
  </si>
  <si>
    <t>Colombia. Cambio en la superficie cubierta por bosque natural según Corporación Autónoma Regional y de Desarrollo Sostenible. 2005-2010</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</si>
  <si>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</si>
  <si>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</si>
  <si>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</si>
  <si>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</si>
  <si>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</si>
  <si>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2010-2012</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</si>
  <si>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</si>
  <si>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</si>
  <si>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</si>
  <si>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</si>
  <si>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</si>
  <si>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2012-2013</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</si>
  <si>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</si>
  <si>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</si>
  <si>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</si>
  <si>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</si>
  <si>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</si>
  <si>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2013-2014</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</si>
  <si>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</si>
  <si>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</si>
  <si>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</si>
  <si>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</si>
  <si>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</si>
  <si>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2014-2015</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</si>
  <si>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</si>
  <si>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</si>
  <si>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</si>
  <si>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</si>
  <si>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</si>
  <si>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2015-2016</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</si>
  <si>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</si>
  <si>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</si>
  <si>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</si>
  <si>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</si>
  <si>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</si>
  <si>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2016-2017</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</si>
  <si>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</si>
  <si>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</si>
  <si>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</si>
  <si>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</si>
  <si>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</si>
  <si>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Fuente:  Instituto de Hidrología, Meteorología y Estudios Ambientales  - IDEAM. Subdirección de Ecosistemas e Información Ambiental. Grupo de Bosques 2018.  Sistema de Monitoreo de Bosques y Carbono (SMBYC).  Bogotá, D. C., Colombia. </t>
  </si>
  <si>
    <t>Fecha de actualización. Septiembre 30 de 2018</t>
  </si>
  <si>
    <t>Colombia. Cambio en la superficie cubierta por bosque natural según Corporación Autónoma Regional y de Desarrollo Sostenible. 2017-2018</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</si>
  <si>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</si>
  <si>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</si>
  <si>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</si>
  <si>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</si>
  <si>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</si>
  <si>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Fuente:  Instituto de Hidrología, Meteorología y Estudios Ambientales  - IDEAM. 2019. Subdirección de Ecosistemas e Información Ambiental. Grupo de Bosques 2019.  Sistema de Monitoreo de Bosques y Carbono (SMBYC).  Bogotá, D. C., Colombia. </t>
  </si>
  <si>
    <t>Fecha de actualización. Septiembre 30 de 2019</t>
  </si>
  <si>
    <t>Colombia. Cambio en la superficie cubierta por bosque natural según Corporación Autónoma Regional y de Desarrollo Sostenible. 2018-2019</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</si>
  <si>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</si>
  <si>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</si>
  <si>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</si>
  <si>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</si>
  <si>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 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</si>
  <si>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Fuente:  Instituto de Hidrología, Meteorología y Estudios Ambientales  - IDEAM. 2020. Subdirección de Ecosistemas e Información Ambiental. Grupo de Bosques 2020.  Sistema de Monitoreo de Bosques y Carbono (SMBYC).  Bogotá, D. C., Colombia. </t>
  </si>
  <si>
    <t>Colombia. Cambio en la superficie cubierta por bosque natural según Corporación Autónoma Regional y de Desarrollo Sostenible. 2019-2020</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</si>
  <si>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</si>
  <si>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</si>
  <si>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</si>
  <si>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</si>
  <si>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 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</si>
  <si>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Colombia. Cambio en la superficie cubierta por bosque natural según Corporación Autónoma Regional y de Desarrollo Sostenible. 2020-2021</t>
  </si>
  <si>
    <r>
      <rPr>
        <b/>
        <sz val="10"/>
        <color theme="1"/>
        <rFont val="Arial"/>
        <family val="2"/>
      </rPr>
      <t xml:space="preserve">
Superficie deforestada
</t>
    </r>
    <r>
      <rPr>
        <b/>
        <i/>
        <sz val="10"/>
        <color theme="1"/>
        <rFont val="Arial"/>
        <family val="2"/>
      </rPr>
      <t>SD</t>
    </r>
    <r>
      <rPr>
        <b/>
        <sz val="10"/>
        <color theme="1"/>
        <rFont val="Arial"/>
        <family val="2"/>
      </rPr>
      <t xml:space="preserve">
</t>
    </r>
  </si>
  <si>
    <r>
      <rPr>
        <b/>
        <sz val="10"/>
        <color theme="1"/>
        <rFont val="Arial"/>
        <family val="2"/>
      </rPr>
      <t xml:space="preserve">Superficie regenerada
</t>
    </r>
    <r>
      <rPr>
        <b/>
        <i/>
        <sz val="10"/>
        <color theme="1"/>
        <rFont val="Arial"/>
        <family val="2"/>
      </rPr>
      <t>SR</t>
    </r>
  </si>
  <si>
    <r>
      <rPr>
        <b/>
        <sz val="10"/>
        <color theme="1"/>
        <rFont val="Arial"/>
        <family val="2"/>
      </rPr>
      <t>Superficie sin información</t>
    </r>
    <r>
      <rPr>
        <b/>
        <vertAlign val="superscript"/>
        <sz val="10"/>
        <color theme="1"/>
        <rFont val="Arial"/>
        <family val="2"/>
      </rPr>
      <t>1</t>
    </r>
  </si>
  <si>
    <r>
      <rPr>
        <b/>
        <sz val="10"/>
        <color theme="1"/>
        <rFont val="Arial"/>
        <family val="2"/>
      </rPr>
      <t xml:space="preserve">Diferencia neta de la superficie cubierta por bosque periodo
 </t>
    </r>
    <r>
      <rPr>
        <b/>
        <i/>
        <sz val="10"/>
        <color theme="1"/>
        <rFont val="Arial"/>
        <family val="2"/>
      </rPr>
      <t>t1 : t2</t>
    </r>
    <r>
      <rPr>
        <b/>
        <vertAlign val="superscript"/>
        <sz val="10"/>
        <color theme="1"/>
        <rFont val="Arial"/>
        <family val="2"/>
      </rPr>
      <t>2</t>
    </r>
  </si>
  <si>
    <r>
      <rPr>
        <b/>
        <sz val="10"/>
        <color theme="1"/>
        <rFont val="Arial"/>
        <family val="2"/>
      </rPr>
      <t>Cambio superficie cubierta por bosque</t>
    </r>
    <r>
      <rPr>
        <b/>
        <vertAlign val="superscript"/>
        <sz val="10"/>
        <color theme="1"/>
        <rFont val="Arial"/>
        <family val="2"/>
      </rPr>
      <t xml:space="preserve">3 
</t>
    </r>
    <r>
      <rPr>
        <b/>
        <i/>
        <vertAlign val="superscript"/>
        <sz val="10"/>
        <color theme="1"/>
        <rFont val="Arial"/>
        <family val="2"/>
      </rPr>
      <t xml:space="preserve"> </t>
    </r>
    <r>
      <rPr>
        <b/>
        <i/>
        <sz val="10"/>
        <color theme="1"/>
        <rFont val="Arial"/>
        <family val="2"/>
      </rPr>
      <t>CSBN</t>
    </r>
  </si>
  <si>
    <t xml:space="preserve">Fuente:  Instituto de Hidrología, Meteorología y Estudios Ambientales  - IDEAM. 2022. Subdirección de Ecosistemas e Información Ambiental. Grupo de Bosques 2021.  Sistema de Monitoreo de Bosques y Carbono (SMBYC).  Bogotá, D. C., Colombia. </t>
  </si>
  <si>
    <t>2021-2022</t>
  </si>
  <si>
    <t>1990-2022</t>
  </si>
  <si>
    <t>Cambio en la superficie cubierta por bosque natural por Corporación Autónoma Regional y de Desarrollo Sostenible. Resultados consolidados entre 1990-2022</t>
  </si>
  <si>
    <t>Colombia. Cambio en la superficie cubierta por bosque natural según Corporación Autónoma Regional y de Desarrollo Sostenible. 2021-2022</t>
  </si>
  <si>
    <r>
      <t xml:space="preserve">
Superficie deforestada
</t>
    </r>
    <r>
      <rPr>
        <b/>
        <i/>
        <sz val="10"/>
        <rFont val="Arial"/>
        <family val="2"/>
      </rPr>
      <t>SD</t>
    </r>
    <r>
      <rPr>
        <b/>
        <sz val="10"/>
        <rFont val="Arial"/>
        <family val="2"/>
      </rPr>
      <t xml:space="preserve">
</t>
    </r>
  </si>
  <si>
    <r>
      <t xml:space="preserve">Superficie regenerada
</t>
    </r>
    <r>
      <rPr>
        <b/>
        <i/>
        <sz val="10"/>
        <rFont val="Arial"/>
        <family val="2"/>
      </rPr>
      <t>SR</t>
    </r>
  </si>
  <si>
    <r>
      <t>Superficie sin información</t>
    </r>
    <r>
      <rPr>
        <b/>
        <vertAlign val="superscript"/>
        <sz val="10"/>
        <rFont val="Arial"/>
        <family val="2"/>
      </rPr>
      <t>1</t>
    </r>
  </si>
  <si>
    <r>
      <t xml:space="preserve">Diferencia neta de la superficie cubierta por bosque periodo
 </t>
    </r>
    <r>
      <rPr>
        <b/>
        <i/>
        <sz val="10"/>
        <rFont val="Arial"/>
        <family val="2"/>
      </rPr>
      <t>t1 : t2</t>
    </r>
    <r>
      <rPr>
        <b/>
        <vertAlign val="superscript"/>
        <sz val="10"/>
        <rFont val="Arial"/>
        <family val="2"/>
      </rPr>
      <t>2</t>
    </r>
  </si>
  <si>
    <r>
      <t>Cambio superficie cubierta por bosque</t>
    </r>
    <r>
      <rPr>
        <b/>
        <vertAlign val="superscript"/>
        <sz val="10"/>
        <rFont val="Arial"/>
        <family val="2"/>
      </rPr>
      <t xml:space="preserve">3 
</t>
    </r>
    <r>
      <rPr>
        <b/>
        <i/>
        <vertAlign val="superscript"/>
        <sz val="10"/>
        <rFont val="Arial"/>
        <family val="2"/>
      </rPr>
      <t xml:space="preserve"> </t>
    </r>
    <r>
      <rPr>
        <b/>
        <i/>
        <sz val="10"/>
        <rFont val="Arial"/>
        <family val="2"/>
      </rPr>
      <t>CSBN</t>
    </r>
  </si>
  <si>
    <t xml:space="preserve">Fuente:  Instituto de Hidrología, Meteorología y Estudios Ambientales  - IDEAM. 2023. Subdirección de Ecosistemas e Información Ambiental. Grupo de Bosques Sistema de Monitoreo de Bosques y Carbono (SMBYC).  Bogotá, D. C., Colombia. </t>
  </si>
  <si>
    <r>
      <t>Colombia. Cambio en la superficie cubierta por bosque natural (ha)</t>
    </r>
    <r>
      <rPr>
        <b/>
        <vertAlign val="superscript"/>
        <sz val="10"/>
        <color rgb="FF000000"/>
        <rFont val="Arial"/>
        <family val="2"/>
      </rPr>
      <t>1</t>
    </r>
    <r>
      <rPr>
        <b/>
        <sz val="10"/>
        <color rgb="FF000000"/>
        <rFont val="Arial"/>
        <family val="2"/>
      </rPr>
      <t xml:space="preserve"> por Corporación Autónoma Regional y de Desarrollo Sostenible. Resultados consolidados entre 1990-2022</t>
    </r>
  </si>
  <si>
    <t>Fecha de actualización: Septiembre 30 de 2023</t>
  </si>
  <si>
    <t>Fecha de actualización. Septiembre 30 de 2023</t>
  </si>
  <si>
    <r>
      <rPr>
        <vertAlign val="superscript"/>
        <sz val="9"/>
        <color theme="1"/>
        <rFont val="Arial"/>
        <family val="2"/>
      </rPr>
      <t>1</t>
    </r>
    <r>
      <rPr>
        <sz val="9"/>
        <color theme="1"/>
        <rFont val="Arial"/>
        <family val="2"/>
      </rPr>
      <t xml:space="preserve">Corresponde a la superficie continental e insular  sin información en el año  </t>
    </r>
    <r>
      <rPr>
        <i/>
        <sz val="9"/>
        <color theme="1"/>
        <rFont val="Arial"/>
        <family val="2"/>
      </rPr>
      <t>t</t>
    </r>
    <r>
      <rPr>
        <i/>
        <vertAlign val="subscript"/>
        <sz val="9"/>
        <color theme="1"/>
        <rFont val="Arial"/>
        <family val="2"/>
      </rPr>
      <t>1</t>
    </r>
    <r>
      <rPr>
        <sz val="9"/>
        <color theme="1"/>
        <rFont val="Arial"/>
        <family val="2"/>
      </rPr>
      <t xml:space="preserve">,  </t>
    </r>
    <r>
      <rPr>
        <i/>
        <sz val="9"/>
        <color theme="1"/>
        <rFont val="Arial"/>
        <family val="2"/>
      </rPr>
      <t>t</t>
    </r>
    <r>
      <rPr>
        <i/>
        <vertAlign val="subscript"/>
        <sz val="9"/>
        <color theme="1"/>
        <rFont val="Arial"/>
        <family val="2"/>
      </rPr>
      <t>2</t>
    </r>
    <r>
      <rPr>
        <sz val="9"/>
        <color theme="1"/>
        <rFont val="Arial"/>
        <family val="2"/>
      </rPr>
      <t xml:space="preserve">  o en los dos;  esta área no se considera en el análisis de cambio.</t>
    </r>
  </si>
  <si>
    <r>
      <rPr>
        <vertAlign val="superscript"/>
        <sz val="9"/>
        <color theme="1"/>
        <rFont val="Arial"/>
        <family val="2"/>
      </rPr>
      <t>2</t>
    </r>
    <r>
      <rPr>
        <sz val="9"/>
        <color theme="1"/>
        <rFont val="Arial"/>
        <family val="2"/>
      </rPr>
      <t xml:space="preserve"> Diferencia entre la superficie de bosque  natural regenerada y la superficie de bosque  natural deforestado entre el año inicial (</t>
    </r>
    <r>
      <rPr>
        <i/>
        <sz val="9"/>
        <color theme="1"/>
        <rFont val="Arial"/>
        <family val="2"/>
      </rPr>
      <t>t</t>
    </r>
    <r>
      <rPr>
        <i/>
        <vertAlign val="subscript"/>
        <sz val="9"/>
        <color theme="1"/>
        <rFont val="Arial"/>
        <family val="2"/>
      </rPr>
      <t>1</t>
    </r>
    <r>
      <rPr>
        <i/>
        <sz val="9"/>
        <color theme="1"/>
        <rFont val="Arial"/>
        <family val="2"/>
      </rPr>
      <t xml:space="preserve">) </t>
    </r>
    <r>
      <rPr>
        <sz val="9"/>
        <color theme="1"/>
        <rFont val="Arial"/>
        <family val="2"/>
      </rPr>
      <t>y el final</t>
    </r>
    <r>
      <rPr>
        <i/>
        <sz val="9"/>
        <color theme="1"/>
        <rFont val="Arial"/>
        <family val="2"/>
      </rPr>
      <t xml:space="preserve"> (t</t>
    </r>
    <r>
      <rPr>
        <i/>
        <vertAlign val="subscript"/>
        <sz val="9"/>
        <color theme="1"/>
        <rFont val="Arial"/>
        <family val="2"/>
      </rPr>
      <t>2</t>
    </r>
    <r>
      <rPr>
        <i/>
        <sz val="9"/>
        <color theme="1"/>
        <rFont val="Arial"/>
        <family val="2"/>
      </rPr>
      <t>) d</t>
    </r>
    <r>
      <rPr>
        <sz val="9"/>
        <color theme="1"/>
        <rFont val="Arial"/>
        <family val="2"/>
      </rPr>
      <t>el periodo de análisis.</t>
    </r>
  </si>
  <si>
    <r>
      <rPr>
        <vertAlign val="superscript"/>
        <sz val="9"/>
        <color theme="1"/>
        <rFont val="Arial"/>
        <family val="2"/>
      </rPr>
      <t>3</t>
    </r>
    <r>
      <rPr>
        <sz val="9"/>
        <color theme="1"/>
        <rFont val="Arial"/>
        <family val="2"/>
      </rPr>
      <t xml:space="preserve"> Diferencia promedio anual entre la superficie de bosque regenerado (ganancia) y la superficie de bosque deforestado (pérdida) entre los años </t>
    </r>
    <r>
      <rPr>
        <i/>
        <sz val="9"/>
        <color theme="1"/>
        <rFont val="Arial"/>
        <family val="2"/>
      </rPr>
      <t>t</t>
    </r>
    <r>
      <rPr>
        <i/>
        <vertAlign val="subscript"/>
        <sz val="9"/>
        <color theme="1"/>
        <rFont val="Arial"/>
        <family val="2"/>
      </rPr>
      <t>1</t>
    </r>
    <r>
      <rPr>
        <sz val="9"/>
        <color theme="1"/>
        <rFont val="Arial"/>
        <family val="2"/>
      </rPr>
      <t xml:space="preserve"> y</t>
    </r>
    <r>
      <rPr>
        <i/>
        <sz val="9"/>
        <color theme="1"/>
        <rFont val="Arial"/>
        <family val="2"/>
      </rPr>
      <t xml:space="preserve"> t</t>
    </r>
    <r>
      <rPr>
        <i/>
        <vertAlign val="subscript"/>
        <sz val="9"/>
        <color theme="1"/>
        <rFont val="Arial"/>
        <family val="2"/>
      </rPr>
      <t>2</t>
    </r>
    <r>
      <rPr>
        <sz val="9"/>
        <color theme="1"/>
        <rFont val="Arial"/>
        <family val="2"/>
      </rPr>
      <t>;  resulta de dividir la diferencia neta de la superficie cubierta por bosque natural entre el periodo (</t>
    </r>
    <r>
      <rPr>
        <i/>
        <sz val="9"/>
        <color theme="1"/>
        <rFont val="Arial"/>
        <family val="2"/>
      </rPr>
      <t>t</t>
    </r>
    <r>
      <rPr>
        <i/>
        <vertAlign val="subscript"/>
        <sz val="9"/>
        <color theme="1"/>
        <rFont val="Arial"/>
        <family val="2"/>
      </rPr>
      <t>1</t>
    </r>
    <r>
      <rPr>
        <i/>
        <sz val="9"/>
        <color theme="1"/>
        <rFont val="Arial"/>
        <family val="2"/>
      </rPr>
      <t xml:space="preserve"> : t</t>
    </r>
    <r>
      <rPr>
        <i/>
        <vertAlign val="subscript"/>
        <sz val="9"/>
        <color theme="1"/>
        <rFont val="Arial"/>
        <family val="2"/>
      </rPr>
      <t>2</t>
    </r>
    <r>
      <rPr>
        <sz val="9"/>
        <color theme="1"/>
        <rFont val="Arial"/>
        <family val="2"/>
      </rPr>
      <t>) por el número de años del periodo (10 para 1990-2000, 5 para 2000-2005, 2005-2010; 2 para 2010-2012 y 1 desde el periodo 2013-2014 en adelante). Valores negativos representan pérdidas netas de superficie cubierta por bosque natural, en tanto que valores positivos representan ganancias netas de ésta.</t>
    </r>
  </si>
  <si>
    <r>
      <rPr>
        <vertAlign val="superscript"/>
        <sz val="9"/>
        <color theme="1"/>
        <rFont val="Arial"/>
        <family val="2"/>
      </rPr>
      <t>1</t>
    </r>
    <r>
      <rPr>
        <sz val="9"/>
        <color theme="1"/>
        <rFont val="Arial"/>
        <family val="2"/>
      </rPr>
      <t xml:space="preserve"> Diferencia promedio anual entre la superficie de bosque regenerado (ganancia) y la superficie de bosque deforestado (pérdida) entre el año</t>
    </r>
    <r>
      <rPr>
        <i/>
        <sz val="9"/>
        <color theme="1"/>
        <rFont val="Arial"/>
        <family val="2"/>
      </rPr>
      <t xml:space="preserve"> t</t>
    </r>
    <r>
      <rPr>
        <i/>
        <vertAlign val="subscript"/>
        <sz val="9"/>
        <color theme="1"/>
        <rFont val="Arial"/>
        <family val="2"/>
      </rPr>
      <t>1</t>
    </r>
    <r>
      <rPr>
        <sz val="9"/>
        <color theme="1"/>
        <rFont val="Arial"/>
        <family val="2"/>
      </rPr>
      <t xml:space="preserve"> y </t>
    </r>
    <r>
      <rPr>
        <i/>
        <sz val="9"/>
        <color theme="1"/>
        <rFont val="Arial"/>
        <family val="2"/>
      </rPr>
      <t>t</t>
    </r>
    <r>
      <rPr>
        <i/>
        <vertAlign val="subscript"/>
        <sz val="9"/>
        <color theme="1"/>
        <rFont val="Arial"/>
        <family val="2"/>
      </rPr>
      <t>2</t>
    </r>
    <r>
      <rPr>
        <sz val="9"/>
        <color theme="1"/>
        <rFont val="Arial"/>
        <family val="2"/>
      </rPr>
      <t>,  resulta de dividir la diferencia neta de la superficie cubierta por bosque natural entre el periodo (</t>
    </r>
    <r>
      <rPr>
        <i/>
        <sz val="9"/>
        <color theme="1"/>
        <rFont val="Arial"/>
        <family val="2"/>
      </rPr>
      <t>t</t>
    </r>
    <r>
      <rPr>
        <i/>
        <vertAlign val="subscript"/>
        <sz val="9"/>
        <color theme="1"/>
        <rFont val="Arial"/>
        <family val="2"/>
      </rPr>
      <t>1</t>
    </r>
    <r>
      <rPr>
        <i/>
        <sz val="9"/>
        <color theme="1"/>
        <rFont val="Arial"/>
        <family val="2"/>
      </rPr>
      <t xml:space="preserve"> : t</t>
    </r>
    <r>
      <rPr>
        <i/>
        <vertAlign val="subscript"/>
        <sz val="9"/>
        <color theme="1"/>
        <rFont val="Arial"/>
        <family val="2"/>
      </rPr>
      <t>2</t>
    </r>
    <r>
      <rPr>
        <sz val="9"/>
        <color theme="1"/>
        <rFont val="Arial"/>
        <family val="2"/>
      </rPr>
      <t>) por el número de años del periodo (10 para 1990-2000, 5 para 2000-2005, 2005-2010; 2 para 2010-2012 y 1 desde el periodo 2013-2014 en adelante). Valores negativos representan pérdidas netas de superficie cubierta por bosque natural, en tanto que valores positivos representan ganancias netas de ésta.</t>
    </r>
  </si>
  <si>
    <r>
      <rPr>
        <vertAlign val="superscript"/>
        <sz val="9"/>
        <rFont val="Arial"/>
        <family val="2"/>
      </rPr>
      <t>1</t>
    </r>
    <r>
      <rPr>
        <sz val="9"/>
        <rFont val="Arial"/>
        <family val="2"/>
      </rPr>
      <t xml:space="preserve">Corresponde a la superficie continental e insular  sin información en el año  </t>
    </r>
    <r>
      <rPr>
        <i/>
        <sz val="9"/>
        <rFont val="Arial"/>
        <family val="2"/>
      </rPr>
      <t>t</t>
    </r>
    <r>
      <rPr>
        <i/>
        <vertAlign val="subscript"/>
        <sz val="9"/>
        <rFont val="Arial"/>
        <family val="2"/>
      </rPr>
      <t>1</t>
    </r>
    <r>
      <rPr>
        <sz val="9"/>
        <rFont val="Arial"/>
        <family val="2"/>
      </rPr>
      <t xml:space="preserve">,  </t>
    </r>
    <r>
      <rPr>
        <i/>
        <sz val="9"/>
        <rFont val="Arial"/>
        <family val="2"/>
      </rPr>
      <t>t</t>
    </r>
    <r>
      <rPr>
        <i/>
        <vertAlign val="subscript"/>
        <sz val="9"/>
        <rFont val="Arial"/>
        <family val="2"/>
      </rPr>
      <t>2</t>
    </r>
    <r>
      <rPr>
        <sz val="9"/>
        <rFont val="Arial"/>
        <family val="2"/>
      </rPr>
      <t xml:space="preserve">  o en los dos;  esta área no se considera en el análisis de cambio.</t>
    </r>
  </si>
  <si>
    <r>
      <rPr>
        <vertAlign val="superscript"/>
        <sz val="9"/>
        <rFont val="Arial"/>
        <family val="2"/>
      </rPr>
      <t>2</t>
    </r>
    <r>
      <rPr>
        <sz val="9"/>
        <rFont val="Arial"/>
        <family val="2"/>
      </rPr>
      <t xml:space="preserve"> Diferencia entre la superficie de bosque  natural regenerada y la superficie de bosque  natural deforestado entre el año inicial (</t>
    </r>
    <r>
      <rPr>
        <i/>
        <sz val="9"/>
        <rFont val="Arial"/>
        <family val="2"/>
      </rPr>
      <t>t</t>
    </r>
    <r>
      <rPr>
        <i/>
        <vertAlign val="subscript"/>
        <sz val="9"/>
        <rFont val="Arial"/>
        <family val="2"/>
      </rPr>
      <t>1</t>
    </r>
    <r>
      <rPr>
        <i/>
        <sz val="9"/>
        <rFont val="Arial"/>
        <family val="2"/>
      </rPr>
      <t xml:space="preserve">) </t>
    </r>
    <r>
      <rPr>
        <sz val="9"/>
        <rFont val="Arial"/>
        <family val="2"/>
      </rPr>
      <t>y el final</t>
    </r>
    <r>
      <rPr>
        <i/>
        <sz val="9"/>
        <rFont val="Arial"/>
        <family val="2"/>
      </rPr>
      <t xml:space="preserve"> (t</t>
    </r>
    <r>
      <rPr>
        <i/>
        <vertAlign val="subscript"/>
        <sz val="9"/>
        <rFont val="Arial"/>
        <family val="2"/>
      </rPr>
      <t>2</t>
    </r>
    <r>
      <rPr>
        <i/>
        <sz val="9"/>
        <rFont val="Arial"/>
        <family val="2"/>
      </rPr>
      <t>) d</t>
    </r>
    <r>
      <rPr>
        <sz val="9"/>
        <rFont val="Arial"/>
        <family val="2"/>
      </rPr>
      <t>el periodo de análisis.</t>
    </r>
  </si>
  <si>
    <r>
      <rPr>
        <vertAlign val="superscript"/>
        <sz val="9"/>
        <rFont val="Arial"/>
        <family val="2"/>
      </rPr>
      <t>3</t>
    </r>
    <r>
      <rPr>
        <sz val="9"/>
        <rFont val="Arial"/>
        <family val="2"/>
      </rPr>
      <t xml:space="preserve"> Diferencia promedio anual entre la superficie de bosque regenerado (ganancia) y la superficie de bosque deforestado (pérdida) entre los años </t>
    </r>
    <r>
      <rPr>
        <i/>
        <sz val="9"/>
        <rFont val="Arial"/>
        <family val="2"/>
      </rPr>
      <t>t</t>
    </r>
    <r>
      <rPr>
        <i/>
        <vertAlign val="subscript"/>
        <sz val="9"/>
        <rFont val="Arial"/>
        <family val="2"/>
      </rPr>
      <t>1</t>
    </r>
    <r>
      <rPr>
        <sz val="9"/>
        <rFont val="Arial"/>
        <family val="2"/>
      </rPr>
      <t xml:space="preserve"> y</t>
    </r>
    <r>
      <rPr>
        <i/>
        <sz val="9"/>
        <rFont val="Arial"/>
        <family val="2"/>
      </rPr>
      <t xml:space="preserve"> t</t>
    </r>
    <r>
      <rPr>
        <i/>
        <vertAlign val="subscript"/>
        <sz val="9"/>
        <rFont val="Arial"/>
        <family val="2"/>
      </rPr>
      <t>2</t>
    </r>
    <r>
      <rPr>
        <sz val="9"/>
        <rFont val="Arial"/>
        <family val="2"/>
      </rPr>
      <t>;  resulta de dividir la diferencia neta de la superficie cubierta por bosque natural entre el periodo (</t>
    </r>
    <r>
      <rPr>
        <i/>
        <sz val="9"/>
        <rFont val="Arial"/>
        <family val="2"/>
      </rPr>
      <t>t</t>
    </r>
    <r>
      <rPr>
        <i/>
        <vertAlign val="subscript"/>
        <sz val="9"/>
        <rFont val="Arial"/>
        <family val="2"/>
      </rPr>
      <t>1</t>
    </r>
    <r>
      <rPr>
        <i/>
        <sz val="9"/>
        <rFont val="Arial"/>
        <family val="2"/>
      </rPr>
      <t xml:space="preserve"> : t</t>
    </r>
    <r>
      <rPr>
        <i/>
        <vertAlign val="subscript"/>
        <sz val="9"/>
        <rFont val="Arial"/>
        <family val="2"/>
      </rPr>
      <t>2</t>
    </r>
    <r>
      <rPr>
        <sz val="9"/>
        <rFont val="Arial"/>
        <family val="2"/>
      </rPr>
      <t>) por el número de años del periodo (10 para 1990-2000, 5 para 2000-2005, 2005-2010; 2 para 2010-2012 y 1 desde el periodo 2013-2014 en adelante). Valores negativos representan pérdidas netas de superficie cubierta por bosque natural, en tanto que valores positivos representan ganancias netas de ésta.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</si>
</sst>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44" x14ac:knownFonts="1">
    <font>
      <sz val="11"/>
      <color theme="1"/>
      <name val="Calibri"/>
      <scheme val="minor"/>
    </font>
    <font>
      <sz val="11"/>
      <color theme="1"/>
      <name val="Calibri"/>
      <family val="2"/>
      <scheme val="minor"/>
    </font>
    <font>
      <sz val="11"/>
      <color rgb="FF000000"/>
      <name val="Calibri"/>
      <family val="2"/>
    </font>
    <font>
      <b/>
      <sz val="11"/>
      <color rgb="FF000000"/>
      <name val="Calibri"/>
      <family val="2"/>
    </font>
    <font>
      <b/>
      <sz val="18"/>
      <color rgb="FF000000"/>
      <name val="Arial"/>
      <family val="2"/>
    </font>
    <font>
      <sz val="11"/>
      <name val="Calibri"/>
      <family val="2"/>
    </font>
    <font>
      <b/>
      <sz val="18"/>
      <color theme="1"/>
      <name val="Calibri"/>
      <family val="2"/>
    </font>
    <font>
      <b/>
      <u/>
      <sz val="18"/>
      <color theme="1"/>
      <name val="Calibri"/>
      <family val="2"/>
    </font>
    <font>
      <b/>
      <sz val="13"/>
      <color theme="1"/>
      <name val="Calibri"/>
      <family val="2"/>
    </font>
    <font>
      <b/>
      <u/>
      <sz val="13"/>
      <color theme="1"/>
      <name val="Calibri"/>
      <family val="2"/>
    </font>
    <font>
      <u/>
      <sz val="11"/>
      <color theme="10"/>
      <name val="Calibri"/>
      <family val="2"/>
    </font>
    <font>
      <sz val="10"/>
      <color theme="1"/>
      <name val="Arial"/>
      <family val="2"/>
    </font>
    <font>
      <b/>
      <sz val="10"/>
      <color rgb="FF000000"/>
      <name val="Arial"/>
      <family val="2"/>
    </font>
    <font>
      <sz val="10"/>
      <color rgb="FF000000"/>
      <name val="Arial"/>
      <family val="2"/>
    </font>
    <font>
      <b/>
      <sz val="11"/>
      <color theme="1"/>
      <name val="Calibri"/>
      <family val="2"/>
    </font>
    <font>
      <b/>
      <sz val="10"/>
      <color theme="1"/>
      <name val="Arial"/>
      <family val="2"/>
    </font>
    <font>
      <sz val="9"/>
      <color rgb="FF000000"/>
      <name val="Arial"/>
      <family val="2"/>
    </font>
    <font>
      <sz val="11"/>
      <color theme="1"/>
      <name val="Calibri"/>
      <family val="2"/>
    </font>
    <font>
      <b/>
      <vertAlign val="superscript"/>
      <sz val="10"/>
      <color rgb="FF000000"/>
      <name val="Arial"/>
      <family val="2"/>
    </font>
    <font>
      <b/>
      <i/>
      <sz val="10"/>
      <color theme="1"/>
      <name val="Arial"/>
      <family val="2"/>
    </font>
    <font>
      <b/>
      <vertAlign val="superscript"/>
      <sz val="10"/>
      <color theme="1"/>
      <name val="Arial"/>
      <family val="2"/>
    </font>
    <font>
      <b/>
      <i/>
      <vertAlign val="superscript"/>
      <sz val="10"/>
      <color theme="1"/>
      <name val="Arial"/>
      <family val="2"/>
    </font>
    <font>
      <sz val="11"/>
      <color indexed="8"/>
      <name val="Calibri"/>
      <family val="2"/>
    </font>
    <font>
      <u/>
      <sz val="11"/>
      <color theme="10"/>
      <name val="Calibri"/>
      <family val="2"/>
      <scheme val="minor"/>
    </font>
    <font>
      <b/>
      <sz val="11"/>
      <color theme="1"/>
      <name val="Calibri"/>
      <family val="2"/>
      <scheme val="minor"/>
    </font>
    <font>
      <sz val="10"/>
      <name val="Arial"/>
      <family val="2"/>
    </font>
    <font>
      <b/>
      <sz val="10"/>
      <name val="Arial"/>
      <family val="2"/>
    </font>
    <font>
      <sz val="10"/>
      <color theme="1"/>
      <name val="Arial"/>
      <family val="2"/>
    </font>
    <font>
      <b/>
      <sz val="10"/>
      <color indexed="8"/>
      <name val="Arial"/>
      <family val="2"/>
    </font>
    <font>
      <sz val="9"/>
      <color indexed="8"/>
      <name val="Arial"/>
      <family val="2"/>
    </font>
    <font>
      <b/>
      <i/>
      <sz val="10"/>
      <name val="Arial"/>
      <family val="2"/>
    </font>
    <font>
      <b/>
      <vertAlign val="superscript"/>
      <sz val="10"/>
      <name val="Arial"/>
      <family val="2"/>
    </font>
    <font>
      <b/>
      <i/>
      <vertAlign val="superscript"/>
      <sz val="10"/>
      <name val="Arial"/>
      <family val="2"/>
    </font>
    <font>
      <sz val="11"/>
      <color theme="1"/>
      <name val="Calibri"/>
      <scheme val="minor"/>
    </font>
    <font>
      <sz val="9"/>
      <color theme="1"/>
      <name val="Arial"/>
      <family val="2"/>
    </font>
    <font>
      <sz val="9"/>
      <name val="Calibri"/>
      <family val="2"/>
    </font>
    <font>
      <vertAlign val="superscript"/>
      <sz val="9"/>
      <color theme="1"/>
      <name val="Arial"/>
      <family val="2"/>
    </font>
    <font>
      <i/>
      <sz val="9"/>
      <color theme="1"/>
      <name val="Arial"/>
      <family val="2"/>
    </font>
    <font>
      <i/>
      <vertAlign val="subscript"/>
      <sz val="9"/>
      <color theme="1"/>
      <name val="Arial"/>
      <family val="2"/>
    </font>
    <font>
      <sz val="9"/>
      <color theme="1"/>
      <name val="Calibri"/>
      <family val="2"/>
      <scheme val="minor"/>
    </font>
    <font>
      <sz val="9"/>
      <name val="Arial"/>
      <family val="2"/>
    </font>
    <font>
      <vertAlign val="superscript"/>
      <sz val="9"/>
      <name val="Arial"/>
      <family val="2"/>
    </font>
    <font>
      <i/>
      <sz val="9"/>
      <name val="Arial"/>
      <family val="2"/>
    </font>
    <font>
      <i/>
      <vertAlign val="subscript"/>
      <sz val="9"/>
      <name val="Arial"/>
      <family val="2"/>
    </font>
  </fonts>
  <fills count="8">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68">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ck">
        <color indexed="64"/>
      </top>
      <bottom style="thick">
        <color indexed="64"/>
      </bottom>
      <diagonal/>
    </border>
    <border>
      <left/>
      <right/>
      <top/>
      <bottom style="medium">
        <color rgb="FF000000"/>
      </bottom>
      <diagonal/>
    </border>
  </borders>
  <cellStyleXfs count="6">
    <xf numFmtId="0" fontId="0" fillId="0" borderId="0"/>
    <xf numFmtId="0" fontId="22" fillId="0" borderId="26"/>
    <xf numFmtId="0" fontId="23" fillId="0" borderId="0" applyNumberFormat="0" applyFill="0" applyBorder="0" applyAlignment="0" applyProtection="0"/>
    <xf numFmtId="0" fontId="25" fillId="0" borderId="26"/>
    <xf numFmtId="0" fontId="1" fillId="0" borderId="26" applyFill="0"/>
    <xf numFmtId="41" fontId="33" fillId="0" borderId="0" applyFont="0" applyFill="0" applyBorder="0" applyAlignment="0" applyProtection="0"/>
  </cellStyleXfs>
  <cellXfs count="208">
    <xf numFmtId="0" fontId="0" fillId="0" borderId="0" xfId="0"/>
    <xf numFmtId="0" fontId="2" fillId="2" borderId="1" xfId="0" applyFont="1" applyFill="1" applyBorder="1"/>
    <xf numFmtId="0" fontId="3" fillId="2" borderId="1" xfId="0" applyFont="1" applyFill="1" applyBorder="1"/>
    <xf numFmtId="0" fontId="2" fillId="2" borderId="1" xfId="0" applyFont="1" applyFill="1" applyBorder="1" applyAlignment="1">
      <alignment horizontal="center" vertical="center"/>
    </xf>
    <xf numFmtId="0" fontId="2" fillId="2" borderId="5" xfId="0" applyFont="1" applyFill="1" applyBorder="1"/>
    <xf numFmtId="0" fontId="6" fillId="2" borderId="5" xfId="0" applyFont="1" applyFill="1" applyBorder="1" applyAlignment="1">
      <alignment horizontal="center" vertical="center"/>
    </xf>
    <xf numFmtId="0" fontId="7" fillId="2" borderId="5" xfId="0" applyFont="1" applyFill="1" applyBorder="1" applyAlignment="1">
      <alignment horizontal="center" vertical="center"/>
    </xf>
    <xf numFmtId="0" fontId="8" fillId="2" borderId="5" xfId="0" applyFont="1" applyFill="1" applyBorder="1" applyAlignment="1">
      <alignment horizontal="right"/>
    </xf>
    <xf numFmtId="0" fontId="9" fillId="2" borderId="5" xfId="0" applyFont="1" applyFill="1" applyBorder="1" applyAlignment="1">
      <alignment horizontal="center"/>
    </xf>
    <xf numFmtId="0" fontId="8" fillId="2" borderId="5" xfId="0" applyFont="1" applyFill="1" applyBorder="1" applyAlignment="1">
      <alignment horizontal="center"/>
    </xf>
    <xf numFmtId="0" fontId="2" fillId="2" borderId="6" xfId="0" applyFont="1" applyFill="1" applyBorder="1" applyAlignment="1">
      <alignment horizontal="center" vertical="center"/>
    </xf>
    <xf numFmtId="0" fontId="2" fillId="2" borderId="6" xfId="0" applyFont="1" applyFill="1" applyBorder="1" applyAlignment="1">
      <alignment horizontal="right" vertical="center"/>
    </xf>
    <xf numFmtId="0" fontId="10" fillId="2" borderId="6"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right" vertical="center"/>
    </xf>
    <xf numFmtId="0" fontId="2" fillId="2" borderId="1" xfId="0" applyFont="1" applyFill="1" applyBorder="1" applyAlignment="1">
      <alignment horizontal="right" vertical="center"/>
    </xf>
    <xf numFmtId="0" fontId="2" fillId="3" borderId="1" xfId="0" applyFont="1" applyFill="1" applyBorder="1"/>
    <xf numFmtId="0" fontId="2" fillId="3" borderId="1" xfId="0" applyFont="1" applyFill="1" applyBorder="1" applyAlignment="1">
      <alignment horizontal="right"/>
    </xf>
    <xf numFmtId="0" fontId="2" fillId="3" borderId="1" xfId="0" applyFont="1" applyFill="1" applyBorder="1" applyAlignment="1">
      <alignment horizontal="center"/>
    </xf>
    <xf numFmtId="0" fontId="11" fillId="0" borderId="0" xfId="0" applyFont="1"/>
    <xf numFmtId="0" fontId="11" fillId="0" borderId="0" xfId="0" applyFont="1" applyAlignment="1">
      <alignment vertical="center"/>
    </xf>
    <xf numFmtId="0" fontId="14"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49" fontId="11" fillId="3" borderId="11" xfId="0" applyNumberFormat="1" applyFont="1" applyFill="1" applyBorder="1" applyAlignment="1">
      <alignment horizontal="center" vertical="center" wrapText="1"/>
    </xf>
    <xf numFmtId="3" fontId="11" fillId="3" borderId="12" xfId="0" applyNumberFormat="1" applyFont="1" applyFill="1" applyBorder="1" applyAlignment="1">
      <alignment horizontal="right" vertical="center"/>
    </xf>
    <xf numFmtId="0" fontId="11" fillId="3" borderId="13" xfId="0" applyFont="1" applyFill="1" applyBorder="1" applyAlignment="1">
      <alignment horizontal="right" vertical="center"/>
    </xf>
    <xf numFmtId="0" fontId="11" fillId="3" borderId="12" xfId="0" applyFont="1" applyFill="1" applyBorder="1" applyAlignment="1">
      <alignment horizontal="right" vertical="center"/>
    </xf>
    <xf numFmtId="1" fontId="11" fillId="3" borderId="12" xfId="0" applyNumberFormat="1" applyFont="1" applyFill="1" applyBorder="1" applyAlignment="1">
      <alignment horizontal="right" vertical="center"/>
    </xf>
    <xf numFmtId="3" fontId="11" fillId="0" borderId="0" xfId="0" applyNumberFormat="1" applyFont="1"/>
    <xf numFmtId="4" fontId="11" fillId="0" borderId="0" xfId="0" applyNumberFormat="1" applyFont="1"/>
    <xf numFmtId="49" fontId="11" fillId="0" borderId="14" xfId="0" applyNumberFormat="1" applyFont="1" applyBorder="1" applyAlignment="1">
      <alignment horizontal="center" vertical="center" wrapText="1"/>
    </xf>
    <xf numFmtId="3" fontId="11" fillId="0" borderId="15" xfId="0" applyNumberFormat="1" applyFont="1" applyBorder="1" applyAlignment="1">
      <alignment horizontal="right" vertical="center"/>
    </xf>
    <xf numFmtId="0" fontId="11" fillId="0" borderId="16" xfId="0" applyFont="1" applyBorder="1" applyAlignment="1">
      <alignment horizontal="right" vertical="center"/>
    </xf>
    <xf numFmtId="0" fontId="11" fillId="0" borderId="15" xfId="0" applyFont="1" applyBorder="1" applyAlignment="1">
      <alignment horizontal="right" vertical="center"/>
    </xf>
    <xf numFmtId="49" fontId="11" fillId="3" borderId="14" xfId="0" applyNumberFormat="1" applyFont="1" applyFill="1" applyBorder="1" applyAlignment="1">
      <alignment horizontal="center" vertical="center" wrapText="1"/>
    </xf>
    <xf numFmtId="3" fontId="11" fillId="3" borderId="15" xfId="0" applyNumberFormat="1" applyFont="1" applyFill="1" applyBorder="1" applyAlignment="1">
      <alignment horizontal="right" vertical="center"/>
    </xf>
    <xf numFmtId="0" fontId="11" fillId="3" borderId="17" xfId="0" applyFont="1" applyFill="1" applyBorder="1" applyAlignment="1">
      <alignment horizontal="right" vertical="center"/>
    </xf>
    <xf numFmtId="0" fontId="11" fillId="3" borderId="15" xfId="0" applyFont="1" applyFill="1" applyBorder="1" applyAlignment="1">
      <alignment horizontal="right" vertical="center"/>
    </xf>
    <xf numFmtId="3" fontId="11" fillId="3" borderId="17" xfId="0" applyNumberFormat="1" applyFont="1" applyFill="1" applyBorder="1" applyAlignment="1">
      <alignment horizontal="right" vertical="center"/>
    </xf>
    <xf numFmtId="3" fontId="11" fillId="0" borderId="16" xfId="0" applyNumberFormat="1" applyFont="1" applyBorder="1" applyAlignment="1">
      <alignment horizontal="right" vertical="center"/>
    </xf>
    <xf numFmtId="49" fontId="11" fillId="3" borderId="19" xfId="0" applyNumberFormat="1" applyFont="1" applyFill="1" applyBorder="1" applyAlignment="1">
      <alignment horizontal="center" vertical="center" wrapText="1"/>
    </xf>
    <xf numFmtId="3" fontId="11" fillId="3" borderId="20" xfId="0" applyNumberFormat="1" applyFont="1" applyFill="1" applyBorder="1" applyAlignment="1">
      <alignment horizontal="right" vertical="center"/>
    </xf>
    <xf numFmtId="0" fontId="11" fillId="3" borderId="21" xfId="0" applyFont="1" applyFill="1" applyBorder="1" applyAlignment="1">
      <alignment horizontal="right" vertical="center"/>
    </xf>
    <xf numFmtId="0" fontId="11" fillId="3" borderId="20" xfId="0" applyFont="1" applyFill="1" applyBorder="1" applyAlignment="1">
      <alignment horizontal="right" vertical="center"/>
    </xf>
    <xf numFmtId="0" fontId="15" fillId="0" borderId="7" xfId="0" applyFont="1" applyBorder="1" applyAlignment="1">
      <alignment horizontal="center" vertical="center"/>
    </xf>
    <xf numFmtId="3" fontId="15" fillId="0" borderId="8" xfId="0" applyNumberFormat="1" applyFont="1" applyBorder="1" applyAlignment="1">
      <alignment horizontal="right" vertical="center"/>
    </xf>
    <xf numFmtId="3" fontId="15" fillId="0" borderId="9" xfId="0" applyNumberFormat="1" applyFont="1" applyBorder="1" applyAlignment="1">
      <alignment horizontal="right" vertical="center"/>
    </xf>
    <xf numFmtId="3" fontId="15" fillId="0" borderId="10" xfId="0" applyNumberFormat="1" applyFont="1" applyBorder="1" applyAlignment="1">
      <alignment horizontal="right" vertical="center"/>
    </xf>
    <xf numFmtId="0" fontId="15" fillId="0" borderId="0" xfId="0" applyFont="1" applyAlignment="1">
      <alignment horizontal="center" vertical="center"/>
    </xf>
    <xf numFmtId="3" fontId="15" fillId="0" borderId="0" xfId="0" applyNumberFormat="1" applyFont="1" applyAlignment="1">
      <alignment horizontal="right" vertical="center"/>
    </xf>
    <xf numFmtId="0" fontId="11" fillId="0" borderId="0" xfId="0" applyFont="1" applyAlignment="1">
      <alignment horizontal="left" vertical="center" wrapText="1"/>
    </xf>
    <xf numFmtId="0" fontId="11" fillId="4" borderId="1" xfId="0" applyFont="1" applyFill="1" applyBorder="1" applyAlignment="1">
      <alignment vertical="center"/>
    </xf>
    <xf numFmtId="0" fontId="11" fillId="4" borderId="1" xfId="0" applyFont="1" applyFill="1" applyBorder="1" applyAlignment="1">
      <alignment horizontal="left" vertical="center"/>
    </xf>
    <xf numFmtId="0" fontId="12" fillId="0" borderId="0" xfId="0" applyFont="1" applyAlignment="1">
      <alignment horizontal="center" vertical="center" wrapText="1"/>
    </xf>
    <xf numFmtId="0" fontId="16" fillId="0" borderId="0" xfId="0" applyFont="1" applyAlignment="1">
      <alignment horizontal="right" vertical="center" wrapText="1"/>
    </xf>
    <xf numFmtId="0" fontId="14" fillId="0" borderId="30" xfId="0" applyFont="1" applyBorder="1" applyAlignment="1">
      <alignment horizontal="center" vertical="center" wrapText="1"/>
    </xf>
    <xf numFmtId="0" fontId="15" fillId="4"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5" fillId="4" borderId="30" xfId="0" applyFont="1" applyFill="1" applyBorder="1" applyAlignment="1">
      <alignment horizontal="center" vertical="center"/>
    </xf>
    <xf numFmtId="3" fontId="15" fillId="4" borderId="31" xfId="0" applyNumberFormat="1" applyFont="1" applyFill="1" applyBorder="1" applyAlignment="1">
      <alignment horizontal="right" vertical="center"/>
    </xf>
    <xf numFmtId="0" fontId="15" fillId="4" borderId="1" xfId="0" applyFont="1" applyFill="1" applyBorder="1" applyAlignment="1">
      <alignment horizontal="center" vertical="center"/>
    </xf>
    <xf numFmtId="3" fontId="15" fillId="4" borderId="1" xfId="0" applyNumberFormat="1" applyFont="1" applyFill="1" applyBorder="1" applyAlignment="1">
      <alignment horizontal="right" vertical="center"/>
    </xf>
    <xf numFmtId="0" fontId="11" fillId="0" borderId="0" xfId="0" applyFont="1" applyAlignment="1">
      <alignment vertical="center" wrapText="1"/>
    </xf>
    <xf numFmtId="0" fontId="11" fillId="0" borderId="0" xfId="0" applyFont="1" applyAlignment="1">
      <alignment vertical="top" wrapText="1"/>
    </xf>
    <xf numFmtId="0" fontId="12" fillId="0" borderId="22" xfId="0" applyFont="1" applyBorder="1" applyAlignment="1">
      <alignment horizontal="center" vertical="center" wrapText="1"/>
    </xf>
    <xf numFmtId="0" fontId="16" fillId="0" borderId="22" xfId="0" applyFont="1" applyBorder="1" applyAlignment="1">
      <alignment horizontal="right" vertical="center" wrapText="1"/>
    </xf>
    <xf numFmtId="0" fontId="12" fillId="0" borderId="3" xfId="0" applyFont="1" applyBorder="1" applyAlignment="1">
      <alignment horizontal="center" vertical="center" wrapText="1"/>
    </xf>
    <xf numFmtId="0" fontId="16" fillId="0" borderId="3" xfId="0" applyFont="1" applyBorder="1" applyAlignment="1">
      <alignment horizontal="right" vertical="center" wrapText="1"/>
    </xf>
    <xf numFmtId="0" fontId="17" fillId="0" borderId="0" xfId="0" applyFont="1" applyAlignment="1">
      <alignment vertical="center"/>
    </xf>
    <xf numFmtId="0" fontId="17" fillId="0" borderId="0" xfId="0" applyFont="1"/>
    <xf numFmtId="3" fontId="17" fillId="0" borderId="0" xfId="0" applyNumberFormat="1" applyFont="1"/>
    <xf numFmtId="4" fontId="17" fillId="0" borderId="0" xfId="0" applyNumberFormat="1" applyFont="1"/>
    <xf numFmtId="0" fontId="11" fillId="0" borderId="0" xfId="0" applyFont="1" applyAlignment="1">
      <alignment horizontal="center"/>
    </xf>
    <xf numFmtId="49" fontId="11" fillId="3" borderId="36" xfId="0" applyNumberFormat="1" applyFont="1" applyFill="1" applyBorder="1" applyAlignment="1">
      <alignment horizontal="center" vertical="center" wrapText="1"/>
    </xf>
    <xf numFmtId="3" fontId="11" fillId="3" borderId="37" xfId="0" applyNumberFormat="1" applyFont="1" applyFill="1" applyBorder="1" applyAlignment="1">
      <alignment horizontal="right" vertical="center"/>
    </xf>
    <xf numFmtId="3" fontId="11" fillId="3" borderId="38" xfId="0" applyNumberFormat="1" applyFont="1" applyFill="1" applyBorder="1" applyAlignment="1">
      <alignment horizontal="right" vertical="center"/>
    </xf>
    <xf numFmtId="3" fontId="11" fillId="0" borderId="39" xfId="0" applyNumberFormat="1" applyFont="1" applyBorder="1" applyAlignment="1">
      <alignment horizontal="right" vertical="center"/>
    </xf>
    <xf numFmtId="3" fontId="11" fillId="3" borderId="39" xfId="0" applyNumberFormat="1" applyFont="1" applyFill="1" applyBorder="1" applyAlignment="1">
      <alignment horizontal="right" vertical="center"/>
    </xf>
    <xf numFmtId="3" fontId="11" fillId="3" borderId="40" xfId="0" applyNumberFormat="1" applyFont="1" applyFill="1" applyBorder="1" applyAlignment="1">
      <alignment horizontal="right" vertical="center"/>
    </xf>
    <xf numFmtId="3" fontId="15" fillId="4" borderId="32" xfId="0" applyNumberFormat="1" applyFont="1" applyFill="1" applyBorder="1" applyAlignment="1">
      <alignment horizontal="right" vertical="center"/>
    </xf>
    <xf numFmtId="3" fontId="15" fillId="4" borderId="1" xfId="0" applyNumberFormat="1" applyFont="1" applyFill="1" applyBorder="1" applyAlignment="1">
      <alignment horizontal="center" vertical="center"/>
    </xf>
    <xf numFmtId="3" fontId="15" fillId="0" borderId="0" xfId="0" applyNumberFormat="1" applyFont="1" applyAlignment="1">
      <alignment horizontal="center" vertical="center"/>
    </xf>
    <xf numFmtId="3" fontId="11" fillId="0" borderId="0" xfId="0" applyNumberFormat="1" applyFont="1" applyAlignment="1">
      <alignment horizontal="center"/>
    </xf>
    <xf numFmtId="0" fontId="11" fillId="3" borderId="37" xfId="0" applyFont="1" applyFill="1" applyBorder="1" applyAlignment="1">
      <alignment horizontal="right" vertical="center"/>
    </xf>
    <xf numFmtId="0" fontId="11" fillId="3" borderId="38" xfId="0" applyFont="1" applyFill="1" applyBorder="1" applyAlignment="1">
      <alignment horizontal="right" vertical="center"/>
    </xf>
    <xf numFmtId="0" fontId="11" fillId="0" borderId="39" xfId="0" applyFont="1" applyBorder="1" applyAlignment="1">
      <alignment horizontal="right" vertical="center"/>
    </xf>
    <xf numFmtId="0" fontId="11" fillId="3" borderId="39" xfId="0" applyFont="1" applyFill="1" applyBorder="1" applyAlignment="1">
      <alignment horizontal="right" vertical="center"/>
    </xf>
    <xf numFmtId="0" fontId="11" fillId="3" borderId="40" xfId="0" applyFont="1" applyFill="1" applyBorder="1" applyAlignment="1">
      <alignment horizontal="right" vertical="center"/>
    </xf>
    <xf numFmtId="0" fontId="15" fillId="4" borderId="31" xfId="0" applyFont="1" applyFill="1" applyBorder="1" applyAlignment="1">
      <alignment horizontal="right" vertical="center"/>
    </xf>
    <xf numFmtId="3" fontId="11" fillId="0" borderId="18" xfId="0" applyNumberFormat="1" applyFont="1" applyBorder="1" applyAlignment="1">
      <alignment horizontal="right" vertical="center"/>
    </xf>
    <xf numFmtId="0" fontId="11" fillId="0" borderId="18" xfId="0" applyFont="1" applyBorder="1" applyAlignment="1">
      <alignment horizontal="right" vertical="center"/>
    </xf>
    <xf numFmtId="0" fontId="26" fillId="0" borderId="41" xfId="3" applyFont="1" applyBorder="1" applyAlignment="1">
      <alignment horizontal="center" vertical="center" wrapText="1"/>
    </xf>
    <xf numFmtId="3" fontId="26" fillId="0" borderId="44" xfId="3" applyNumberFormat="1" applyFont="1" applyBorder="1" applyAlignment="1">
      <alignment horizontal="right" vertical="center"/>
    </xf>
    <xf numFmtId="3" fontId="26" fillId="0" borderId="41" xfId="3" applyNumberFormat="1" applyFont="1" applyBorder="1" applyAlignment="1">
      <alignment horizontal="right" vertical="center"/>
    </xf>
    <xf numFmtId="0" fontId="12" fillId="0" borderId="26" xfId="0" applyFont="1" applyBorder="1" applyAlignment="1">
      <alignment horizontal="center" vertical="center" wrapText="1"/>
    </xf>
    <xf numFmtId="0" fontId="16" fillId="0" borderId="26" xfId="0" applyFont="1" applyBorder="1" applyAlignment="1">
      <alignment horizontal="right" vertical="center" wrapText="1"/>
    </xf>
    <xf numFmtId="0" fontId="14" fillId="0" borderId="48" xfId="0" applyFont="1" applyBorder="1" applyAlignment="1">
      <alignment horizontal="center" vertical="center" wrapText="1"/>
    </xf>
    <xf numFmtId="0" fontId="15" fillId="4" borderId="49" xfId="0" applyFont="1" applyFill="1" applyBorder="1" applyAlignment="1">
      <alignment horizontal="center" vertical="center" wrapText="1"/>
    </xf>
    <xf numFmtId="0" fontId="15" fillId="2" borderId="50" xfId="0" applyFont="1" applyFill="1" applyBorder="1" applyAlignment="1">
      <alignment horizontal="center" vertical="center" wrapText="1"/>
    </xf>
    <xf numFmtId="49" fontId="11" fillId="0" borderId="51" xfId="0" applyNumberFormat="1" applyFont="1" applyBorder="1" applyAlignment="1">
      <alignment horizontal="center" vertical="center" wrapText="1"/>
    </xf>
    <xf numFmtId="49" fontId="11" fillId="3" borderId="51" xfId="0" applyNumberFormat="1" applyFont="1" applyFill="1" applyBorder="1" applyAlignment="1">
      <alignment horizontal="center" vertical="center" wrapText="1"/>
    </xf>
    <xf numFmtId="49" fontId="11" fillId="3" borderId="52" xfId="0" applyNumberFormat="1" applyFont="1" applyFill="1" applyBorder="1" applyAlignment="1">
      <alignment horizontal="center" vertical="center" wrapText="1"/>
    </xf>
    <xf numFmtId="49" fontId="11" fillId="3" borderId="53" xfId="0" applyNumberFormat="1" applyFont="1" applyFill="1" applyBorder="1" applyAlignment="1">
      <alignment horizontal="center" vertical="center" wrapText="1"/>
    </xf>
    <xf numFmtId="0" fontId="15" fillId="4" borderId="48" xfId="0" applyFont="1" applyFill="1" applyBorder="1" applyAlignment="1">
      <alignment horizontal="center" vertical="center"/>
    </xf>
    <xf numFmtId="0" fontId="27" fillId="0" borderId="26" xfId="4" applyFont="1"/>
    <xf numFmtId="0" fontId="27" fillId="0" borderId="26" xfId="4" applyFont="1" applyAlignment="1">
      <alignment vertical="center"/>
    </xf>
    <xf numFmtId="0" fontId="27" fillId="0" borderId="26" xfId="4" applyFont="1" applyFill="1"/>
    <xf numFmtId="0" fontId="1" fillId="0" borderId="26" xfId="4"/>
    <xf numFmtId="3" fontId="26" fillId="6" borderId="26" xfId="3" applyNumberFormat="1" applyFont="1" applyFill="1" applyAlignment="1">
      <alignment horizontal="center" vertical="center"/>
    </xf>
    <xf numFmtId="3" fontId="26" fillId="0" borderId="26" xfId="3" applyNumberFormat="1" applyFont="1" applyAlignment="1">
      <alignment horizontal="center" vertical="center"/>
    </xf>
    <xf numFmtId="0" fontId="25" fillId="6" borderId="26" xfId="3" applyFill="1" applyAlignment="1">
      <alignment vertical="center"/>
    </xf>
    <xf numFmtId="0" fontId="23" fillId="3" borderId="1" xfId="2" applyFill="1" applyBorder="1" applyAlignment="1">
      <alignment horizontal="center" vertical="center"/>
    </xf>
    <xf numFmtId="0" fontId="23" fillId="2" borderId="1" xfId="2" applyFill="1" applyBorder="1" applyAlignment="1">
      <alignment horizontal="center" vertical="center"/>
    </xf>
    <xf numFmtId="0" fontId="23" fillId="3" borderId="1" xfId="2" applyFill="1" applyBorder="1" applyAlignment="1">
      <alignment horizontal="center"/>
    </xf>
    <xf numFmtId="0" fontId="23" fillId="0" borderId="0" xfId="2" applyAlignment="1">
      <alignment horizontal="center"/>
    </xf>
    <xf numFmtId="0" fontId="28" fillId="0" borderId="26" xfId="4" applyFont="1" applyAlignment="1">
      <alignment horizontal="center" vertical="center" wrapText="1"/>
    </xf>
    <xf numFmtId="0" fontId="29" fillId="0" borderId="26" xfId="4" applyFont="1" applyAlignment="1">
      <alignment horizontal="right" vertical="center" wrapText="1"/>
    </xf>
    <xf numFmtId="49" fontId="25" fillId="0" borderId="56" xfId="3" applyNumberFormat="1" applyBorder="1" applyAlignment="1">
      <alignment horizontal="center" vertical="center" wrapText="1"/>
    </xf>
    <xf numFmtId="49" fontId="25" fillId="5" borderId="56" xfId="3" applyNumberFormat="1" applyFill="1" applyBorder="1" applyAlignment="1">
      <alignment horizontal="center" vertical="center" wrapText="1"/>
    </xf>
    <xf numFmtId="49" fontId="25" fillId="5" borderId="59" xfId="3" applyNumberFormat="1" applyFill="1" applyBorder="1" applyAlignment="1">
      <alignment horizontal="center" vertical="center" wrapText="1"/>
    </xf>
    <xf numFmtId="49" fontId="25" fillId="5" borderId="60" xfId="3" applyNumberFormat="1" applyFill="1" applyBorder="1" applyAlignment="1">
      <alignment horizontal="center" vertical="center" wrapText="1"/>
    </xf>
    <xf numFmtId="0" fontId="24" fillId="0" borderId="64" xfId="4" applyFont="1" applyBorder="1" applyAlignment="1">
      <alignment horizontal="center" vertical="center" wrapText="1"/>
    </xf>
    <xf numFmtId="0" fontId="26" fillId="6" borderId="65" xfId="3" applyFont="1" applyFill="1" applyBorder="1" applyAlignment="1">
      <alignment horizontal="center" vertical="center" wrapText="1"/>
    </xf>
    <xf numFmtId="0" fontId="26" fillId="7" borderId="41" xfId="3" applyFont="1" applyFill="1" applyBorder="1" applyAlignment="1">
      <alignment horizontal="center" vertical="center" wrapText="1"/>
    </xf>
    <xf numFmtId="0" fontId="26" fillId="6" borderId="64" xfId="3" applyFont="1" applyFill="1" applyBorder="1" applyAlignment="1">
      <alignment horizontal="center" vertical="center"/>
    </xf>
    <xf numFmtId="0" fontId="25" fillId="5" borderId="42" xfId="3" applyFill="1" applyBorder="1" applyAlignment="1">
      <alignment vertical="center"/>
    </xf>
    <xf numFmtId="0" fontId="25" fillId="5" borderId="58" xfId="3" applyFill="1" applyBorder="1" applyAlignment="1">
      <alignment vertical="center"/>
    </xf>
    <xf numFmtId="0" fontId="25" fillId="0" borderId="43" xfId="3" applyBorder="1" applyAlignment="1">
      <alignment vertical="center"/>
    </xf>
    <xf numFmtId="3" fontId="25" fillId="0" borderId="43" xfId="3" applyNumberFormat="1" applyBorder="1" applyAlignment="1">
      <alignment vertical="center"/>
    </xf>
    <xf numFmtId="0" fontId="25" fillId="0" borderId="57" xfId="3" applyBorder="1" applyAlignment="1">
      <alignment vertical="center"/>
    </xf>
    <xf numFmtId="0" fontId="25" fillId="5" borderId="43" xfId="3" applyFill="1" applyBorder="1" applyAlignment="1">
      <alignment vertical="center"/>
    </xf>
    <xf numFmtId="3" fontId="25" fillId="5" borderId="43" xfId="3" applyNumberFormat="1" applyFill="1" applyBorder="1" applyAlignment="1">
      <alignment vertical="center"/>
    </xf>
    <xf numFmtId="0" fontId="25" fillId="0" borderId="42" xfId="3" applyBorder="1" applyAlignment="1">
      <alignment vertical="center"/>
    </xf>
    <xf numFmtId="0" fontId="25" fillId="0" borderId="58" xfId="3" applyBorder="1" applyAlignment="1">
      <alignment vertical="center"/>
    </xf>
    <xf numFmtId="3" fontId="25" fillId="5" borderId="42" xfId="3" applyNumberFormat="1" applyFill="1" applyBorder="1" applyAlignment="1">
      <alignment vertical="center"/>
    </xf>
    <xf numFmtId="3" fontId="25" fillId="5" borderId="58" xfId="3" applyNumberFormat="1" applyFill="1" applyBorder="1" applyAlignment="1">
      <alignment vertical="center"/>
    </xf>
    <xf numFmtId="3" fontId="25" fillId="0" borderId="42" xfId="3" applyNumberFormat="1" applyBorder="1" applyAlignment="1">
      <alignment vertical="center"/>
    </xf>
    <xf numFmtId="3" fontId="25" fillId="0" borderId="58" xfId="3" applyNumberFormat="1" applyBorder="1" applyAlignment="1">
      <alignment vertical="center"/>
    </xf>
    <xf numFmtId="0" fontId="25" fillId="5" borderId="61" xfId="3" applyFill="1" applyBorder="1" applyAlignment="1">
      <alignment vertical="center"/>
    </xf>
    <xf numFmtId="0" fontId="25" fillId="5" borderId="62" xfId="3" applyFill="1" applyBorder="1" applyAlignment="1">
      <alignment vertical="center"/>
    </xf>
    <xf numFmtId="0" fontId="25" fillId="5" borderId="63" xfId="3" applyFill="1" applyBorder="1" applyAlignment="1">
      <alignment vertical="center"/>
    </xf>
    <xf numFmtId="3" fontId="26" fillId="6" borderId="65" xfId="3" applyNumberFormat="1" applyFont="1" applyFill="1" applyBorder="1" applyAlignment="1">
      <alignment vertical="center"/>
    </xf>
    <xf numFmtId="3" fontId="26" fillId="6" borderId="41" xfId="3" applyNumberFormat="1" applyFont="1" applyFill="1" applyBorder="1" applyAlignment="1">
      <alignment vertical="center"/>
    </xf>
    <xf numFmtId="3" fontId="1" fillId="0" borderId="26" xfId="4" applyNumberFormat="1"/>
    <xf numFmtId="3" fontId="26" fillId="6" borderId="66" xfId="3" applyNumberFormat="1" applyFont="1" applyFill="1" applyBorder="1" applyAlignment="1">
      <alignment vertical="center"/>
    </xf>
    <xf numFmtId="0" fontId="11" fillId="0" borderId="26" xfId="0" applyFont="1" applyBorder="1"/>
    <xf numFmtId="0" fontId="2" fillId="3" borderId="26" xfId="0" applyFont="1" applyFill="1" applyBorder="1" applyAlignment="1">
      <alignment horizontal="right" vertical="center"/>
    </xf>
    <xf numFmtId="0" fontId="23" fillId="3" borderId="26" xfId="2" applyFill="1" applyBorder="1" applyAlignment="1">
      <alignment horizontal="center"/>
    </xf>
    <xf numFmtId="0" fontId="2" fillId="3" borderId="26" xfId="0" applyFont="1" applyFill="1" applyBorder="1" applyAlignment="1">
      <alignment horizontal="center"/>
    </xf>
    <xf numFmtId="0" fontId="2" fillId="2" borderId="55" xfId="0" applyFont="1" applyFill="1" applyBorder="1"/>
    <xf numFmtId="0" fontId="23" fillId="2" borderId="55" xfId="2" applyFill="1" applyBorder="1" applyAlignment="1">
      <alignment horizontal="center"/>
    </xf>
    <xf numFmtId="0" fontId="2" fillId="2" borderId="55" xfId="0" applyFont="1" applyFill="1" applyBorder="1" applyAlignment="1">
      <alignment horizontal="center"/>
    </xf>
    <xf numFmtId="0" fontId="11" fillId="3" borderId="18" xfId="0" applyFont="1" applyFill="1" applyBorder="1" applyAlignment="1">
      <alignment horizontal="right" vertical="center"/>
    </xf>
    <xf numFmtId="0" fontId="14" fillId="0" borderId="64" xfId="0" applyFont="1" applyBorder="1" applyAlignment="1">
      <alignment horizontal="center" vertical="center" wrapText="1"/>
    </xf>
    <xf numFmtId="0" fontId="15" fillId="4" borderId="65" xfId="0" applyFont="1" applyFill="1" applyBorder="1" applyAlignment="1">
      <alignment horizontal="center" vertical="center" wrapText="1"/>
    </xf>
    <xf numFmtId="0" fontId="15" fillId="2" borderId="41" xfId="0" applyFont="1" applyFill="1" applyBorder="1" applyAlignment="1">
      <alignment horizontal="center" vertical="center" wrapText="1"/>
    </xf>
    <xf numFmtId="1" fontId="25" fillId="5" borderId="42" xfId="5" applyNumberFormat="1" applyFont="1" applyFill="1" applyBorder="1" applyAlignment="1">
      <alignment horizontal="right" vertical="center"/>
    </xf>
    <xf numFmtId="1" fontId="25" fillId="0" borderId="43" xfId="5" applyNumberFormat="1" applyFont="1" applyBorder="1" applyAlignment="1">
      <alignment horizontal="right" vertical="center"/>
    </xf>
    <xf numFmtId="1" fontId="25" fillId="0" borderId="42" xfId="5" applyNumberFormat="1" applyFont="1" applyBorder="1" applyAlignment="1">
      <alignment horizontal="right" vertical="center"/>
    </xf>
    <xf numFmtId="0" fontId="4" fillId="2" borderId="2" xfId="0" applyFont="1" applyFill="1" applyBorder="1" applyAlignment="1">
      <alignment horizontal="center" vertical="center" wrapText="1"/>
    </xf>
    <xf numFmtId="0" fontId="5" fillId="0" borderId="3" xfId="0" applyFont="1" applyBorder="1"/>
    <xf numFmtId="0" fontId="5" fillId="0" borderId="4" xfId="0" applyFont="1" applyBorder="1"/>
    <xf numFmtId="0" fontId="13" fillId="0" borderId="67" xfId="0" applyFont="1" applyBorder="1" applyAlignment="1">
      <alignment horizontal="right" vertical="center" wrapText="1"/>
    </xf>
    <xf numFmtId="0" fontId="5" fillId="0" borderId="67" xfId="0" applyFont="1" applyBorder="1"/>
    <xf numFmtId="0" fontId="12" fillId="0" borderId="45"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27" xfId="0" applyFont="1" applyBorder="1" applyAlignment="1">
      <alignment horizontal="center" vertical="center" wrapText="1"/>
    </xf>
    <xf numFmtId="0" fontId="5" fillId="0" borderId="28" xfId="0" applyFont="1" applyBorder="1"/>
    <xf numFmtId="0" fontId="5" fillId="0" borderId="29" xfId="0" applyFont="1" applyBorder="1"/>
    <xf numFmtId="0" fontId="5" fillId="0" borderId="46" xfId="0" applyFont="1" applyBorder="1"/>
    <xf numFmtId="0" fontId="5" fillId="0" borderId="47" xfId="0" applyFont="1" applyBorder="1"/>
    <xf numFmtId="0" fontId="28" fillId="0" borderId="45" xfId="4" applyFont="1" applyBorder="1" applyAlignment="1">
      <alignment horizontal="center" vertical="center" wrapText="1"/>
    </xf>
    <xf numFmtId="0" fontId="28" fillId="0" borderId="46" xfId="4" applyFont="1" applyBorder="1" applyAlignment="1">
      <alignment horizontal="center" vertical="center" wrapText="1"/>
    </xf>
    <xf numFmtId="0" fontId="28" fillId="0" borderId="47" xfId="4" applyFont="1" applyBorder="1" applyAlignment="1">
      <alignment horizontal="center" vertical="center" wrapText="1"/>
    </xf>
    <xf numFmtId="0" fontId="34" fillId="4" borderId="33" xfId="0" applyFont="1" applyFill="1" applyBorder="1" applyAlignment="1">
      <alignment horizontal="left" vertical="center" wrapText="1"/>
    </xf>
    <xf numFmtId="0" fontId="35" fillId="0" borderId="34" xfId="0" applyFont="1" applyBorder="1" applyAlignment="1">
      <alignment wrapText="1"/>
    </xf>
    <xf numFmtId="0" fontId="35" fillId="0" borderId="35" xfId="0" applyFont="1" applyBorder="1" applyAlignment="1">
      <alignment wrapText="1"/>
    </xf>
    <xf numFmtId="0" fontId="34" fillId="4" borderId="24" xfId="0" applyFont="1" applyFill="1" applyBorder="1" applyAlignment="1">
      <alignment horizontal="left" vertical="center" wrapText="1"/>
    </xf>
    <xf numFmtId="0" fontId="35" fillId="0" borderId="25" xfId="0" applyFont="1" applyBorder="1"/>
    <xf numFmtId="0" fontId="35" fillId="0" borderId="26" xfId="0" applyFont="1" applyBorder="1"/>
    <xf numFmtId="0" fontId="34" fillId="4" borderId="24" xfId="0" applyFont="1" applyFill="1" applyBorder="1" applyAlignment="1">
      <alignment horizontal="left" vertical="center"/>
    </xf>
    <xf numFmtId="0" fontId="34" fillId="0" borderId="0" xfId="0" applyFont="1" applyAlignment="1">
      <alignment horizontal="left" vertical="center" wrapText="1"/>
    </xf>
    <xf numFmtId="0" fontId="39" fillId="0" borderId="0" xfId="0" applyFont="1"/>
    <xf numFmtId="0" fontId="34" fillId="0" borderId="0" xfId="0" applyFont="1" applyAlignment="1">
      <alignment horizontal="left" vertical="center" wrapText="1"/>
    </xf>
    <xf numFmtId="0" fontId="34" fillId="0" borderId="0" xfId="0" applyFont="1" applyAlignment="1">
      <alignment horizontal="left" vertical="top" wrapText="1"/>
    </xf>
    <xf numFmtId="0" fontId="34" fillId="0" borderId="23" xfId="0" applyFont="1" applyBorder="1" applyAlignment="1">
      <alignment horizontal="left" vertical="center" wrapText="1"/>
    </xf>
    <xf numFmtId="0" fontId="35" fillId="0" borderId="23" xfId="0" applyFont="1" applyBorder="1"/>
    <xf numFmtId="0" fontId="34" fillId="4" borderId="1" xfId="0" applyFont="1" applyFill="1" applyBorder="1" applyAlignment="1">
      <alignment vertical="center"/>
    </xf>
    <xf numFmtId="0" fontId="34" fillId="0" borderId="0" xfId="0" applyFont="1"/>
    <xf numFmtId="0" fontId="34" fillId="4" borderId="33" xfId="0" applyFont="1" applyFill="1" applyBorder="1" applyAlignment="1">
      <alignment horizontal="left" vertical="center"/>
    </xf>
    <xf numFmtId="0" fontId="35" fillId="0" borderId="34" xfId="0" applyFont="1" applyBorder="1"/>
    <xf numFmtId="0" fontId="35" fillId="0" borderId="35" xfId="0" applyFont="1" applyBorder="1"/>
    <xf numFmtId="0" fontId="34" fillId="0" borderId="26" xfId="0" applyFont="1" applyBorder="1" applyAlignment="1">
      <alignment horizontal="left" vertical="center" wrapText="1"/>
    </xf>
    <xf numFmtId="0" fontId="34" fillId="0" borderId="0" xfId="0" applyFont="1" applyAlignment="1">
      <alignment vertical="center"/>
    </xf>
    <xf numFmtId="3" fontId="34" fillId="0" borderId="0" xfId="0" applyNumberFormat="1" applyFont="1"/>
    <xf numFmtId="0" fontId="40" fillId="6" borderId="54" xfId="3" applyFont="1" applyFill="1" applyBorder="1" applyAlignment="1">
      <alignment horizontal="justify" vertical="center"/>
    </xf>
    <xf numFmtId="0" fontId="40" fillId="6" borderId="26" xfId="3" applyFont="1" applyFill="1" applyAlignment="1">
      <alignment horizontal="left" vertical="center" wrapText="1"/>
    </xf>
    <xf numFmtId="0" fontId="40" fillId="6" borderId="26" xfId="3" applyFont="1" applyFill="1" applyAlignment="1">
      <alignment horizontal="justify" vertical="center"/>
    </xf>
    <xf numFmtId="0" fontId="40" fillId="0" borderId="26" xfId="3" applyFont="1" applyAlignment="1">
      <alignment horizontal="left" vertical="center" wrapText="1"/>
    </xf>
    <xf numFmtId="0" fontId="40" fillId="0" borderId="26" xfId="3" applyFont="1" applyAlignment="1">
      <alignment horizontal="left" vertical="center" wrapText="1"/>
    </xf>
    <xf numFmtId="0" fontId="40" fillId="0" borderId="26" xfId="3" applyFont="1" applyAlignment="1">
      <alignment horizontal="left" vertical="top" wrapText="1"/>
    </xf>
    <xf numFmtId="0" fontId="40" fillId="0" borderId="55" xfId="3" applyFont="1" applyBorder="1" applyAlignment="1">
      <alignment horizontal="left" vertical="center" wrapText="1"/>
    </xf>
    <xf numFmtId="0" fontId="40" fillId="6" borderId="26" xfId="3" applyFont="1" applyFill="1" applyAlignment="1">
      <alignment vertical="center"/>
    </xf>
    <xf numFmtId="0" fontId="34" fillId="0" borderId="26" xfId="4" applyFont="1"/>
  </cellXfs>
  <cellStyles count="6">
    <cellStyle name="Hipervínculo" xfId="2" builtinId="8"/>
    <cellStyle name="Millares [0]" xfId="5" builtinId="6"/>
    <cellStyle name="Normal" xfId="0" builtinId="0"/>
    <cellStyle name="Normal 12" xfId="1" xr:uid="{984B4019-49D7-485D-A3DC-86E0A7C4A619}"/>
    <cellStyle name="Normal 2" xfId="4" xr:uid="{2C160D61-9231-4BB8-88FC-4E91C9482A50}"/>
    <cellStyle name="Normal 3" xfId="3" xr:uid="{70CBC8E3-0D1D-4F46-9B8D-43E4F03AFF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28575</xdr:colOff>
      <xdr:row>1</xdr:row>
      <xdr:rowOff>38100</xdr:rowOff>
    </xdr:from>
    <xdr:ext cx="1143000" cy="495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28575</xdr:colOff>
      <xdr:row>0</xdr:row>
      <xdr:rowOff>104775</xdr:rowOff>
    </xdr:from>
    <xdr:ext cx="1133475" cy="5048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1571625</xdr:colOff>
      <xdr:row>1</xdr:row>
      <xdr:rowOff>180975</xdr:rowOff>
    </xdr:from>
    <xdr:ext cx="1295400" cy="352425"/>
    <xdr:pic>
      <xdr:nvPicPr>
        <xdr:cNvPr id="4" name="image3.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1800225</xdr:colOff>
      <xdr:row>0</xdr:row>
      <xdr:rowOff>104775</xdr:rowOff>
    </xdr:from>
    <xdr:ext cx="1076325" cy="504825"/>
    <xdr:pic>
      <xdr:nvPicPr>
        <xdr:cNvPr id="5" name="image4.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561975</xdr:rowOff>
    </xdr:from>
    <xdr:ext cx="1171575" cy="4953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57150</xdr:rowOff>
    </xdr:from>
    <xdr:ext cx="1162050" cy="495300"/>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904875</xdr:colOff>
      <xdr:row>0</xdr:row>
      <xdr:rowOff>704850</xdr:rowOff>
    </xdr:from>
    <xdr:ext cx="1285875" cy="352425"/>
    <xdr:pic>
      <xdr:nvPicPr>
        <xdr:cNvPr id="4" name="image3.jp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1133475</xdr:colOff>
      <xdr:row>0</xdr:row>
      <xdr:rowOff>57150</xdr:rowOff>
    </xdr:from>
    <xdr:ext cx="1057275" cy="495300"/>
    <xdr:pic>
      <xdr:nvPicPr>
        <xdr:cNvPr id="5" name="image4.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0</xdr:row>
      <xdr:rowOff>561975</xdr:rowOff>
    </xdr:from>
    <xdr:ext cx="1171575" cy="49530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0</xdr:row>
      <xdr:rowOff>57150</xdr:rowOff>
    </xdr:from>
    <xdr:ext cx="1162050" cy="495300"/>
    <xdr:pic>
      <xdr:nvPicPr>
        <xdr:cNvPr id="3" name="image2.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923925</xdr:colOff>
      <xdr:row>0</xdr:row>
      <xdr:rowOff>704850</xdr:rowOff>
    </xdr:from>
    <xdr:ext cx="1285875" cy="352425"/>
    <xdr:pic>
      <xdr:nvPicPr>
        <xdr:cNvPr id="4" name="image3.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1152525</xdr:colOff>
      <xdr:row>0</xdr:row>
      <xdr:rowOff>57150</xdr:rowOff>
    </xdr:from>
    <xdr:ext cx="1057275" cy="495300"/>
    <xdr:pic>
      <xdr:nvPicPr>
        <xdr:cNvPr id="5" name="image4.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42333</xdr:colOff>
      <xdr:row>0</xdr:row>
      <xdr:rowOff>582083</xdr:rowOff>
    </xdr:from>
    <xdr:ext cx="1171575" cy="4953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59833" y="582083"/>
          <a:ext cx="1171575" cy="495300"/>
        </a:xfrm>
        <a:prstGeom prst="rect">
          <a:avLst/>
        </a:prstGeom>
        <a:noFill/>
      </xdr:spPr>
    </xdr:pic>
    <xdr:clientData fLocksWithSheet="0"/>
  </xdr:oneCellAnchor>
  <xdr:oneCellAnchor>
    <xdr:from>
      <xdr:col>1</xdr:col>
      <xdr:colOff>31750</xdr:colOff>
      <xdr:row>0</xdr:row>
      <xdr:rowOff>56091</xdr:rowOff>
    </xdr:from>
    <xdr:ext cx="1162050" cy="495300"/>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349250" y="56091"/>
          <a:ext cx="1162050" cy="495300"/>
        </a:xfrm>
        <a:prstGeom prst="rect">
          <a:avLst/>
        </a:prstGeom>
        <a:noFill/>
      </xdr:spPr>
    </xdr:pic>
    <xdr:clientData fLocksWithSheet="0"/>
  </xdr:oneCellAnchor>
  <xdr:oneCellAnchor>
    <xdr:from>
      <xdr:col>6</xdr:col>
      <xdr:colOff>904875</xdr:colOff>
      <xdr:row>0</xdr:row>
      <xdr:rowOff>714375</xdr:rowOff>
    </xdr:from>
    <xdr:ext cx="1285875" cy="352425"/>
    <xdr:pic>
      <xdr:nvPicPr>
        <xdr:cNvPr id="4" name="image3.jp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1133475</xdr:colOff>
      <xdr:row>0</xdr:row>
      <xdr:rowOff>66675</xdr:rowOff>
    </xdr:from>
    <xdr:ext cx="1057275" cy="495300"/>
    <xdr:pic>
      <xdr:nvPicPr>
        <xdr:cNvPr id="5" name="image4.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304800</xdr:colOff>
      <xdr:row>0</xdr:row>
      <xdr:rowOff>552450</xdr:rowOff>
    </xdr:from>
    <xdr:ext cx="1152525" cy="4953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47625</xdr:rowOff>
    </xdr:from>
    <xdr:ext cx="1143000" cy="495300"/>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571500</xdr:colOff>
      <xdr:row>0</xdr:row>
      <xdr:rowOff>695325</xdr:rowOff>
    </xdr:from>
    <xdr:ext cx="1304925" cy="352425"/>
    <xdr:pic>
      <xdr:nvPicPr>
        <xdr:cNvPr id="4" name="image3.jp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800100</xdr:colOff>
      <xdr:row>0</xdr:row>
      <xdr:rowOff>47625</xdr:rowOff>
    </xdr:from>
    <xdr:ext cx="1076325" cy="495300"/>
    <xdr:pic>
      <xdr:nvPicPr>
        <xdr:cNvPr id="5" name="image4.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323850</xdr:colOff>
      <xdr:row>0</xdr:row>
      <xdr:rowOff>561975</xdr:rowOff>
    </xdr:from>
    <xdr:ext cx="1152525" cy="4953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57150</xdr:rowOff>
    </xdr:from>
    <xdr:ext cx="1143000" cy="495300"/>
    <xdr:pic>
      <xdr:nvPicPr>
        <xdr:cNvPr id="3" name="image2.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581025</xdr:colOff>
      <xdr:row>0</xdr:row>
      <xdr:rowOff>704850</xdr:rowOff>
    </xdr:from>
    <xdr:ext cx="1304925" cy="352425"/>
    <xdr:pic>
      <xdr:nvPicPr>
        <xdr:cNvPr id="4" name="image3.jp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809625</xdr:colOff>
      <xdr:row>0</xdr:row>
      <xdr:rowOff>57150</xdr:rowOff>
    </xdr:from>
    <xdr:ext cx="1076325" cy="495300"/>
    <xdr:pic>
      <xdr:nvPicPr>
        <xdr:cNvPr id="5" name="image4.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533400</xdr:rowOff>
    </xdr:from>
    <xdr:ext cx="1171575" cy="49530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28575</xdr:rowOff>
    </xdr:from>
    <xdr:ext cx="1162050" cy="495300"/>
    <xdr:pic>
      <xdr:nvPicPr>
        <xdr:cNvPr id="3" name="image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1513417</xdr:colOff>
      <xdr:row>0</xdr:row>
      <xdr:rowOff>666750</xdr:rowOff>
    </xdr:from>
    <xdr:ext cx="1382183" cy="372533"/>
    <xdr:pic>
      <xdr:nvPicPr>
        <xdr:cNvPr id="4" name="image3.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xfrm>
          <a:off x="7990417" y="666750"/>
          <a:ext cx="1382183" cy="372533"/>
        </a:xfrm>
        <a:prstGeom prst="rect">
          <a:avLst/>
        </a:prstGeom>
        <a:noFill/>
      </xdr:spPr>
    </xdr:pic>
    <xdr:clientData fLocksWithSheet="0"/>
  </xdr:oneCellAnchor>
  <xdr:oneCellAnchor>
    <xdr:from>
      <xdr:col>6</xdr:col>
      <xdr:colOff>74083</xdr:colOff>
      <xdr:row>0</xdr:row>
      <xdr:rowOff>31750</xdr:rowOff>
    </xdr:from>
    <xdr:ext cx="1171575" cy="504825"/>
    <xdr:pic>
      <xdr:nvPicPr>
        <xdr:cNvPr id="5" name="image4.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xfrm>
          <a:off x="8170333" y="31750"/>
          <a:ext cx="1171575" cy="5048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1</xdr:col>
      <xdr:colOff>18143</xdr:colOff>
      <xdr:row>0</xdr:row>
      <xdr:rowOff>541353</xdr:rowOff>
    </xdr:from>
    <xdr:to>
      <xdr:col>1</xdr:col>
      <xdr:colOff>1191621</xdr:colOff>
      <xdr:row>0</xdr:row>
      <xdr:rowOff>1045353</xdr:rowOff>
    </xdr:to>
    <xdr:pic>
      <xdr:nvPicPr>
        <xdr:cNvPr id="2" name="Imagen 1">
          <a:extLst>
            <a:ext uri="{FF2B5EF4-FFF2-40B4-BE49-F238E27FC236}">
              <a16:creationId xmlns:a16="http://schemas.microsoft.com/office/drawing/2014/main" id="{112CCB53-B488-4093-B266-B7875CD932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143" y="541353"/>
          <a:ext cx="117347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18143</xdr:colOff>
      <xdr:row>0</xdr:row>
      <xdr:rowOff>36286</xdr:rowOff>
    </xdr:from>
    <xdr:to>
      <xdr:col>1</xdr:col>
      <xdr:colOff>1181063</xdr:colOff>
      <xdr:row>0</xdr:row>
      <xdr:rowOff>540286</xdr:rowOff>
    </xdr:to>
    <xdr:pic>
      <xdr:nvPicPr>
        <xdr:cNvPr id="3" name="Imagen 2">
          <a:extLst>
            <a:ext uri="{FF2B5EF4-FFF2-40B4-BE49-F238E27FC236}">
              <a16:creationId xmlns:a16="http://schemas.microsoft.com/office/drawing/2014/main" id="{D7F43E1C-05F6-429A-B9F8-291161C27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0143" y="36286"/>
          <a:ext cx="116292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1100601</xdr:colOff>
      <xdr:row>0</xdr:row>
      <xdr:rowOff>685353</xdr:rowOff>
    </xdr:from>
    <xdr:to>
      <xdr:col>6</xdr:col>
      <xdr:colOff>1169509</xdr:colOff>
      <xdr:row>0</xdr:row>
      <xdr:rowOff>1045353</xdr:rowOff>
    </xdr:to>
    <xdr:pic>
      <xdr:nvPicPr>
        <xdr:cNvPr id="4" name="Imagen 3">
          <a:extLst>
            <a:ext uri="{FF2B5EF4-FFF2-40B4-BE49-F238E27FC236}">
              <a16:creationId xmlns:a16="http://schemas.microsoft.com/office/drawing/2014/main" id="{3595AC5B-D773-4386-BC5B-D8C73757E4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49026" y="685353"/>
          <a:ext cx="1297633"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40552</xdr:colOff>
      <xdr:row>0</xdr:row>
      <xdr:rowOff>36286</xdr:rowOff>
    </xdr:from>
    <xdr:to>
      <xdr:col>6</xdr:col>
      <xdr:colOff>1169509</xdr:colOff>
      <xdr:row>0</xdr:row>
      <xdr:rowOff>540286</xdr:rowOff>
    </xdr:to>
    <xdr:pic>
      <xdr:nvPicPr>
        <xdr:cNvPr id="5" name="Imagen 4">
          <a:extLst>
            <a:ext uri="{FF2B5EF4-FFF2-40B4-BE49-F238E27FC236}">
              <a16:creationId xmlns:a16="http://schemas.microsoft.com/office/drawing/2014/main" id="{ABCEE359-ADA2-454F-B715-B5B469D3F1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7702" y="36286"/>
          <a:ext cx="1128957"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9525</xdr:colOff>
      <xdr:row>0</xdr:row>
      <xdr:rowOff>571500</xdr:rowOff>
    </xdr:from>
    <xdr:ext cx="1171575" cy="4953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9525</xdr:colOff>
      <xdr:row>0</xdr:row>
      <xdr:rowOff>57150</xdr:rowOff>
    </xdr:from>
    <xdr:ext cx="1162050" cy="49530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15</xdr:col>
      <xdr:colOff>180975</xdr:colOff>
      <xdr:row>0</xdr:row>
      <xdr:rowOff>704850</xdr:rowOff>
    </xdr:from>
    <xdr:ext cx="1333500" cy="352425"/>
    <xdr:pic>
      <xdr:nvPicPr>
        <xdr:cNvPr id="4" name="image3.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14516100" y="704850"/>
          <a:ext cx="1333500" cy="352425"/>
        </a:xfrm>
        <a:prstGeom prst="rect">
          <a:avLst/>
        </a:prstGeom>
        <a:noFill/>
      </xdr:spPr>
    </xdr:pic>
    <xdr:clientData fLocksWithSheet="0"/>
  </xdr:oneCellAnchor>
  <xdr:oneCellAnchor>
    <xdr:from>
      <xdr:col>15</xdr:col>
      <xdr:colOff>361950</xdr:colOff>
      <xdr:row>0</xdr:row>
      <xdr:rowOff>66675</xdr:rowOff>
    </xdr:from>
    <xdr:ext cx="1104900" cy="495300"/>
    <xdr:pic>
      <xdr:nvPicPr>
        <xdr:cNvPr id="5" name="image4.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14697075" y="66675"/>
          <a:ext cx="1104900" cy="4953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571500</xdr:rowOff>
    </xdr:from>
    <xdr:ext cx="1171575" cy="4953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66675</xdr:rowOff>
    </xdr:from>
    <xdr:ext cx="1162050" cy="49530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895350</xdr:colOff>
      <xdr:row>0</xdr:row>
      <xdr:rowOff>714375</xdr:rowOff>
    </xdr:from>
    <xdr:ext cx="1285875" cy="352425"/>
    <xdr:pic>
      <xdr:nvPicPr>
        <xdr:cNvPr id="4" name="image3.jp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1123950</xdr:colOff>
      <xdr:row>0</xdr:row>
      <xdr:rowOff>66675</xdr:rowOff>
    </xdr:from>
    <xdr:ext cx="1057275" cy="495300"/>
    <xdr:pic>
      <xdr:nvPicPr>
        <xdr:cNvPr id="5" name="image4.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571500</xdr:rowOff>
    </xdr:from>
    <xdr:ext cx="1171575" cy="4953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66675</xdr:rowOff>
    </xdr:from>
    <xdr:ext cx="1162050" cy="495300"/>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895350</xdr:colOff>
      <xdr:row>0</xdr:row>
      <xdr:rowOff>714375</xdr:rowOff>
    </xdr:from>
    <xdr:ext cx="1285875" cy="352425"/>
    <xdr:pic>
      <xdr:nvPicPr>
        <xdr:cNvPr id="4" name="image3.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1123950</xdr:colOff>
      <xdr:row>0</xdr:row>
      <xdr:rowOff>66675</xdr:rowOff>
    </xdr:from>
    <xdr:ext cx="1057275" cy="495300"/>
    <xdr:pic>
      <xdr:nvPicPr>
        <xdr:cNvPr id="5" name="image4.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0</xdr:row>
      <xdr:rowOff>581025</xdr:rowOff>
    </xdr:from>
    <xdr:ext cx="1171575" cy="4953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0</xdr:row>
      <xdr:rowOff>76200</xdr:rowOff>
    </xdr:from>
    <xdr:ext cx="1162050" cy="4953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914400</xdr:colOff>
      <xdr:row>0</xdr:row>
      <xdr:rowOff>723900</xdr:rowOff>
    </xdr:from>
    <xdr:ext cx="1285875" cy="352425"/>
    <xdr:pic>
      <xdr:nvPicPr>
        <xdr:cNvPr id="4" name="image3.jp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1143000</xdr:colOff>
      <xdr:row>0</xdr:row>
      <xdr:rowOff>76200</xdr:rowOff>
    </xdr:from>
    <xdr:ext cx="1057275" cy="495300"/>
    <xdr:pic>
      <xdr:nvPicPr>
        <xdr:cNvPr id="5" name="image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561975</xdr:rowOff>
    </xdr:from>
    <xdr:ext cx="1171575" cy="4953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57150</xdr:rowOff>
    </xdr:from>
    <xdr:ext cx="1162050" cy="495300"/>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904875</xdr:colOff>
      <xdr:row>0</xdr:row>
      <xdr:rowOff>704850</xdr:rowOff>
    </xdr:from>
    <xdr:ext cx="1285875" cy="352425"/>
    <xdr:pic>
      <xdr:nvPicPr>
        <xdr:cNvPr id="4" name="image3.jp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1133475</xdr:colOff>
      <xdr:row>0</xdr:row>
      <xdr:rowOff>57150</xdr:rowOff>
    </xdr:from>
    <xdr:ext cx="1057275" cy="495300"/>
    <xdr:pic>
      <xdr:nvPicPr>
        <xdr:cNvPr id="5" name="image4.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571500</xdr:rowOff>
    </xdr:from>
    <xdr:ext cx="1171575" cy="4953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66675</xdr:rowOff>
    </xdr:from>
    <xdr:ext cx="1162050" cy="495300"/>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895350</xdr:colOff>
      <xdr:row>0</xdr:row>
      <xdr:rowOff>714375</xdr:rowOff>
    </xdr:from>
    <xdr:ext cx="1285875" cy="352425"/>
    <xdr:pic>
      <xdr:nvPicPr>
        <xdr:cNvPr id="4" name="image3.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1123950</xdr:colOff>
      <xdr:row>0</xdr:row>
      <xdr:rowOff>66675</xdr:rowOff>
    </xdr:from>
    <xdr:ext cx="1057275" cy="495300"/>
    <xdr:pic>
      <xdr:nvPicPr>
        <xdr:cNvPr id="5" name="image4.pn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9525</xdr:colOff>
      <xdr:row>0</xdr:row>
      <xdr:rowOff>581025</xdr:rowOff>
    </xdr:from>
    <xdr:ext cx="1171575" cy="495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xdr:colOff>
      <xdr:row>0</xdr:row>
      <xdr:rowOff>76200</xdr:rowOff>
    </xdr:from>
    <xdr:ext cx="1162050" cy="495300"/>
    <xdr:pic>
      <xdr:nvPicPr>
        <xdr:cNvPr id="3" name="image2.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904875</xdr:colOff>
      <xdr:row>0</xdr:row>
      <xdr:rowOff>723900</xdr:rowOff>
    </xdr:from>
    <xdr:ext cx="1285875" cy="352425"/>
    <xdr:pic>
      <xdr:nvPicPr>
        <xdr:cNvPr id="4" name="image3.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1133475</xdr:colOff>
      <xdr:row>0</xdr:row>
      <xdr:rowOff>76200</xdr:rowOff>
    </xdr:from>
    <xdr:ext cx="1057275" cy="495300"/>
    <xdr:pic>
      <xdr:nvPicPr>
        <xdr:cNvPr id="5" name="image4.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571500</xdr:rowOff>
    </xdr:from>
    <xdr:ext cx="1171575" cy="4953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66675</xdr:rowOff>
    </xdr:from>
    <xdr:ext cx="1162050" cy="495300"/>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895350</xdr:colOff>
      <xdr:row>0</xdr:row>
      <xdr:rowOff>714375</xdr:rowOff>
    </xdr:from>
    <xdr:ext cx="1285875" cy="352425"/>
    <xdr:pic>
      <xdr:nvPicPr>
        <xdr:cNvPr id="4" name="image3.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1123950</xdr:colOff>
      <xdr:row>0</xdr:row>
      <xdr:rowOff>66675</xdr:rowOff>
    </xdr:from>
    <xdr:ext cx="1057275" cy="495300"/>
    <xdr:pic>
      <xdr:nvPicPr>
        <xdr:cNvPr id="5" name="image4.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zoomScale="90" zoomScaleNormal="90" workbookViewId="0"/>
  </sheetViews>
  <sheetFormatPr baseColWidth="10" defaultColWidth="14.42578125" defaultRowHeight="15" customHeight="1" x14ac:dyDescent="0.25"/>
  <cols>
    <col min="1" max="1" width="17.28515625" customWidth="1"/>
    <col min="2" max="2" width="8.5703125" customWidth="1"/>
    <col min="3" max="3" width="12.42578125" customWidth="1"/>
    <col min="4" max="4" width="113.7109375" customWidth="1"/>
    <col min="5" max="5" width="28.7109375" customWidth="1"/>
    <col min="6" max="6" width="13.85546875" customWidth="1"/>
    <col min="7" max="26" width="10.7109375" customWidth="1"/>
  </cols>
  <sheetData>
    <row r="1" spans="1:26" ht="45" customHeight="1" x14ac:dyDescent="0.25">
      <c r="A1" s="1"/>
      <c r="B1" s="1"/>
      <c r="C1" s="1"/>
      <c r="D1" s="2"/>
      <c r="E1" s="1"/>
      <c r="F1" s="1"/>
      <c r="G1" s="1"/>
      <c r="H1" s="1"/>
      <c r="I1" s="1"/>
      <c r="J1" s="1"/>
      <c r="K1" s="1"/>
      <c r="L1" s="1"/>
      <c r="M1" s="1"/>
      <c r="N1" s="1"/>
      <c r="O1" s="1"/>
      <c r="P1" s="1"/>
      <c r="Q1" s="1"/>
      <c r="R1" s="1"/>
      <c r="S1" s="1"/>
      <c r="T1" s="1"/>
      <c r="U1" s="1"/>
      <c r="V1" s="1"/>
      <c r="W1" s="1"/>
      <c r="X1" s="1"/>
      <c r="Y1" s="1"/>
      <c r="Z1" s="1"/>
    </row>
    <row r="2" spans="1:26" ht="4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50.25" customHeight="1" x14ac:dyDescent="0.25">
      <c r="A3" s="3"/>
      <c r="B3" s="162" t="s">
        <v>155</v>
      </c>
      <c r="C3" s="163"/>
      <c r="D3" s="163"/>
      <c r="E3" s="163"/>
      <c r="F3" s="164"/>
      <c r="G3" s="3"/>
      <c r="H3" s="3"/>
      <c r="I3" s="3"/>
      <c r="J3" s="3"/>
      <c r="K3" s="3"/>
      <c r="L3" s="3"/>
      <c r="M3" s="3"/>
      <c r="N3" s="3"/>
      <c r="O3" s="3"/>
      <c r="P3" s="3"/>
      <c r="Q3" s="3"/>
      <c r="R3" s="3"/>
      <c r="S3" s="3"/>
      <c r="T3" s="3"/>
      <c r="U3" s="3"/>
      <c r="V3" s="3"/>
      <c r="W3" s="3"/>
      <c r="X3" s="3"/>
      <c r="Y3" s="3"/>
      <c r="Z3" s="3"/>
    </row>
    <row r="4" spans="1:26" ht="30" customHeight="1" x14ac:dyDescent="0.25">
      <c r="A4" s="1"/>
      <c r="B4" s="4"/>
      <c r="C4" s="5" t="s">
        <v>0</v>
      </c>
      <c r="D4" s="6"/>
      <c r="E4" s="5" t="s">
        <v>1</v>
      </c>
      <c r="F4" s="4"/>
      <c r="G4" s="1"/>
      <c r="H4" s="1"/>
      <c r="I4" s="1"/>
      <c r="J4" s="1"/>
      <c r="K4" s="1"/>
      <c r="L4" s="1"/>
      <c r="M4" s="1"/>
      <c r="N4" s="1"/>
      <c r="O4" s="1"/>
      <c r="P4" s="1"/>
      <c r="Q4" s="1"/>
      <c r="R4" s="1"/>
      <c r="S4" s="1"/>
      <c r="T4" s="1"/>
      <c r="U4" s="1"/>
      <c r="V4" s="1"/>
      <c r="W4" s="1"/>
      <c r="X4" s="1"/>
      <c r="Y4" s="1"/>
      <c r="Z4" s="1"/>
    </row>
    <row r="5" spans="1:26" ht="26.25" customHeight="1" x14ac:dyDescent="0.3">
      <c r="A5" s="1"/>
      <c r="B5" s="4"/>
      <c r="C5" s="7" t="s">
        <v>2</v>
      </c>
      <c r="D5" s="8"/>
      <c r="E5" s="9"/>
      <c r="F5" s="7"/>
      <c r="G5" s="1"/>
      <c r="H5" s="1"/>
      <c r="I5" s="1"/>
      <c r="J5" s="1"/>
      <c r="K5" s="1"/>
      <c r="L5" s="1"/>
      <c r="M5" s="1"/>
      <c r="N5" s="1"/>
      <c r="O5" s="1"/>
      <c r="P5" s="1"/>
      <c r="Q5" s="1"/>
      <c r="R5" s="1"/>
      <c r="S5" s="1"/>
      <c r="T5" s="1"/>
      <c r="U5" s="1"/>
      <c r="V5" s="1"/>
      <c r="W5" s="1"/>
      <c r="X5" s="1"/>
      <c r="Y5" s="1"/>
      <c r="Z5" s="1"/>
    </row>
    <row r="6" spans="1:26" ht="14.25" customHeight="1" x14ac:dyDescent="0.25">
      <c r="A6" s="3"/>
      <c r="B6" s="10"/>
      <c r="C6" s="11">
        <v>1</v>
      </c>
      <c r="D6" s="12" t="s">
        <v>3</v>
      </c>
      <c r="E6" s="10" t="s">
        <v>154</v>
      </c>
      <c r="F6" s="10"/>
      <c r="G6" s="3"/>
      <c r="H6" s="3"/>
      <c r="I6" s="3"/>
      <c r="J6" s="3"/>
      <c r="K6" s="3"/>
      <c r="L6" s="3"/>
      <c r="M6" s="3"/>
      <c r="N6" s="3"/>
      <c r="O6" s="3"/>
      <c r="P6" s="3"/>
      <c r="Q6" s="3"/>
      <c r="R6" s="3"/>
      <c r="S6" s="3"/>
      <c r="T6" s="3"/>
      <c r="U6" s="3"/>
      <c r="V6" s="3"/>
      <c r="W6" s="3"/>
      <c r="X6" s="3"/>
      <c r="Y6" s="3"/>
      <c r="Z6" s="3"/>
    </row>
    <row r="7" spans="1:26" ht="14.25" customHeight="1" x14ac:dyDescent="0.25">
      <c r="A7" s="3"/>
      <c r="B7" s="13"/>
      <c r="C7" s="14">
        <v>2</v>
      </c>
      <c r="D7" s="114" t="s">
        <v>14</v>
      </c>
      <c r="E7" s="13" t="s">
        <v>4</v>
      </c>
      <c r="F7" s="13"/>
      <c r="G7" s="3"/>
      <c r="H7" s="3"/>
      <c r="I7" s="3"/>
      <c r="J7" s="3"/>
      <c r="K7" s="3"/>
      <c r="L7" s="3"/>
      <c r="M7" s="3"/>
      <c r="N7" s="3"/>
      <c r="O7" s="3"/>
      <c r="P7" s="3"/>
      <c r="Q7" s="3"/>
      <c r="R7" s="3"/>
      <c r="S7" s="3"/>
      <c r="T7" s="3"/>
      <c r="U7" s="3"/>
      <c r="V7" s="3"/>
      <c r="W7" s="3"/>
      <c r="X7" s="3"/>
      <c r="Y7" s="3"/>
      <c r="Z7" s="3"/>
    </row>
    <row r="8" spans="1:26" ht="14.25" customHeight="1" x14ac:dyDescent="0.25">
      <c r="A8" s="3"/>
      <c r="B8" s="3"/>
      <c r="C8" s="15">
        <v>3</v>
      </c>
      <c r="D8" s="115" t="s">
        <v>14</v>
      </c>
      <c r="E8" s="3" t="s">
        <v>5</v>
      </c>
      <c r="F8" s="3"/>
      <c r="G8" s="3"/>
      <c r="H8" s="3"/>
      <c r="I8" s="3"/>
      <c r="J8" s="3"/>
      <c r="K8" s="3"/>
      <c r="L8" s="3"/>
      <c r="M8" s="3"/>
      <c r="N8" s="3"/>
      <c r="O8" s="3"/>
      <c r="P8" s="3"/>
      <c r="Q8" s="3"/>
      <c r="R8" s="3"/>
      <c r="S8" s="3"/>
      <c r="T8" s="3"/>
      <c r="U8" s="3"/>
      <c r="V8" s="3"/>
      <c r="W8" s="3"/>
      <c r="X8" s="3"/>
      <c r="Y8" s="3"/>
      <c r="Z8" s="3"/>
    </row>
    <row r="9" spans="1:26" ht="14.25" customHeight="1" x14ac:dyDescent="0.25">
      <c r="A9" s="3"/>
      <c r="B9" s="13"/>
      <c r="C9" s="14">
        <v>4</v>
      </c>
      <c r="D9" s="114" t="s">
        <v>14</v>
      </c>
      <c r="E9" s="13" t="s">
        <v>6</v>
      </c>
      <c r="F9" s="13"/>
      <c r="G9" s="3"/>
      <c r="H9" s="3"/>
      <c r="I9" s="3"/>
      <c r="J9" s="3"/>
      <c r="K9" s="3"/>
      <c r="L9" s="3"/>
      <c r="M9" s="3"/>
      <c r="N9" s="3"/>
      <c r="O9" s="3"/>
      <c r="P9" s="3"/>
      <c r="Q9" s="3"/>
      <c r="R9" s="3"/>
      <c r="S9" s="3"/>
      <c r="T9" s="3"/>
      <c r="U9" s="3"/>
      <c r="V9" s="3"/>
      <c r="W9" s="3"/>
      <c r="X9" s="3"/>
      <c r="Y9" s="3"/>
      <c r="Z9" s="3"/>
    </row>
    <row r="10" spans="1:26" ht="14.25" customHeight="1" x14ac:dyDescent="0.25">
      <c r="A10" s="3"/>
      <c r="B10" s="3"/>
      <c r="C10" s="15">
        <v>5</v>
      </c>
      <c r="D10" s="115" t="s">
        <v>14</v>
      </c>
      <c r="E10" s="3" t="s">
        <v>7</v>
      </c>
      <c r="F10" s="3"/>
      <c r="G10" s="3"/>
      <c r="H10" s="3"/>
      <c r="I10" s="3"/>
      <c r="J10" s="3"/>
      <c r="K10" s="3"/>
      <c r="L10" s="3"/>
      <c r="M10" s="3"/>
      <c r="N10" s="3"/>
      <c r="O10" s="3"/>
      <c r="P10" s="3"/>
      <c r="Q10" s="3"/>
      <c r="R10" s="3"/>
      <c r="S10" s="3"/>
      <c r="T10" s="3"/>
      <c r="U10" s="3"/>
      <c r="V10" s="3"/>
      <c r="W10" s="3"/>
      <c r="X10" s="3"/>
      <c r="Y10" s="3"/>
      <c r="Z10" s="3"/>
    </row>
    <row r="11" spans="1:26" ht="14.25" customHeight="1" x14ac:dyDescent="0.25">
      <c r="A11" s="3"/>
      <c r="B11" s="13"/>
      <c r="C11" s="14">
        <v>6</v>
      </c>
      <c r="D11" s="114" t="s">
        <v>14</v>
      </c>
      <c r="E11" s="13" t="s">
        <v>8</v>
      </c>
      <c r="F11" s="13"/>
      <c r="G11" s="3"/>
      <c r="H11" s="3"/>
      <c r="I11" s="3"/>
      <c r="J11" s="3"/>
      <c r="K11" s="3"/>
      <c r="L11" s="3"/>
      <c r="M11" s="3"/>
      <c r="N11" s="3"/>
      <c r="O11" s="3"/>
      <c r="P11" s="3"/>
      <c r="Q11" s="3"/>
      <c r="R11" s="3"/>
      <c r="S11" s="3"/>
      <c r="T11" s="3"/>
      <c r="U11" s="3"/>
      <c r="V11" s="3"/>
      <c r="W11" s="3"/>
      <c r="X11" s="3"/>
      <c r="Y11" s="3"/>
      <c r="Z11" s="3"/>
    </row>
    <row r="12" spans="1:26" ht="14.25" customHeight="1" x14ac:dyDescent="0.25">
      <c r="A12" s="3"/>
      <c r="B12" s="3"/>
      <c r="C12" s="15">
        <v>7</v>
      </c>
      <c r="D12" s="115" t="s">
        <v>14</v>
      </c>
      <c r="E12" s="3" t="s">
        <v>9</v>
      </c>
      <c r="F12" s="3"/>
      <c r="G12" s="3"/>
      <c r="H12" s="3"/>
      <c r="I12" s="3"/>
      <c r="J12" s="3"/>
      <c r="K12" s="3"/>
      <c r="L12" s="3"/>
      <c r="M12" s="3"/>
      <c r="N12" s="3"/>
      <c r="O12" s="3"/>
      <c r="P12" s="3"/>
      <c r="Q12" s="3"/>
      <c r="R12" s="3"/>
      <c r="S12" s="3"/>
      <c r="T12" s="3"/>
      <c r="U12" s="3"/>
      <c r="V12" s="3"/>
      <c r="W12" s="3"/>
      <c r="X12" s="3"/>
      <c r="Y12" s="3"/>
      <c r="Z12" s="3"/>
    </row>
    <row r="13" spans="1:26" ht="14.25" customHeight="1" x14ac:dyDescent="0.25">
      <c r="A13" s="3"/>
      <c r="B13" s="13"/>
      <c r="C13" s="14">
        <v>8</v>
      </c>
      <c r="D13" s="114" t="s">
        <v>14</v>
      </c>
      <c r="E13" s="13" t="s">
        <v>10</v>
      </c>
      <c r="F13" s="13"/>
      <c r="G13" s="3"/>
      <c r="H13" s="3"/>
      <c r="I13" s="3"/>
      <c r="J13" s="3"/>
      <c r="K13" s="3"/>
      <c r="L13" s="3"/>
      <c r="M13" s="3"/>
      <c r="N13" s="3"/>
      <c r="O13" s="3"/>
      <c r="P13" s="3"/>
      <c r="Q13" s="3"/>
      <c r="R13" s="3"/>
      <c r="S13" s="3"/>
      <c r="T13" s="3"/>
      <c r="U13" s="3"/>
      <c r="V13" s="3"/>
      <c r="W13" s="3"/>
      <c r="X13" s="3"/>
      <c r="Y13" s="3"/>
      <c r="Z13" s="3"/>
    </row>
    <row r="14" spans="1:26" ht="14.25" customHeight="1" x14ac:dyDescent="0.25">
      <c r="A14" s="3"/>
      <c r="B14" s="3"/>
      <c r="C14" s="15">
        <v>9</v>
      </c>
      <c r="D14" s="115" t="s">
        <v>14</v>
      </c>
      <c r="E14" s="3" t="s">
        <v>11</v>
      </c>
      <c r="F14" s="3"/>
      <c r="G14" s="3"/>
      <c r="H14" s="3"/>
      <c r="I14" s="3"/>
      <c r="J14" s="3"/>
      <c r="K14" s="3"/>
      <c r="L14" s="3"/>
      <c r="M14" s="3"/>
      <c r="N14" s="3"/>
      <c r="O14" s="3"/>
      <c r="P14" s="3"/>
      <c r="Q14" s="3"/>
      <c r="R14" s="3"/>
      <c r="S14" s="3"/>
      <c r="T14" s="3"/>
      <c r="U14" s="3"/>
      <c r="V14" s="3"/>
      <c r="W14" s="3"/>
      <c r="X14" s="3"/>
      <c r="Y14" s="3"/>
      <c r="Z14" s="3"/>
    </row>
    <row r="15" spans="1:26" ht="14.25" customHeight="1" x14ac:dyDescent="0.25">
      <c r="A15" s="1"/>
      <c r="B15" s="16"/>
      <c r="C15" s="17">
        <v>10</v>
      </c>
      <c r="D15" s="116" t="s">
        <v>14</v>
      </c>
      <c r="E15" s="18" t="s">
        <v>12</v>
      </c>
      <c r="F15" s="16"/>
      <c r="G15" s="1"/>
      <c r="H15" s="1"/>
      <c r="I15" s="1"/>
      <c r="J15" s="1"/>
      <c r="K15" s="1"/>
      <c r="L15" s="1"/>
      <c r="M15" s="1"/>
      <c r="N15" s="1"/>
      <c r="O15" s="1"/>
      <c r="P15" s="1"/>
      <c r="Q15" s="1"/>
      <c r="R15" s="1"/>
      <c r="S15" s="1"/>
      <c r="T15" s="1"/>
      <c r="U15" s="1"/>
      <c r="V15" s="1"/>
      <c r="W15" s="1"/>
      <c r="X15" s="1"/>
      <c r="Y15" s="1"/>
      <c r="Z15" s="1"/>
    </row>
    <row r="16" spans="1:26" ht="14.25" customHeight="1" x14ac:dyDescent="0.25">
      <c r="A16" s="1"/>
      <c r="B16" s="3"/>
      <c r="C16" s="15">
        <v>11</v>
      </c>
      <c r="D16" s="115" t="s">
        <v>14</v>
      </c>
      <c r="E16" s="3" t="s">
        <v>13</v>
      </c>
      <c r="F16" s="3"/>
      <c r="G16" s="1"/>
      <c r="H16" s="1"/>
      <c r="I16" s="1"/>
      <c r="J16" s="1"/>
      <c r="K16" s="1"/>
      <c r="L16" s="1"/>
      <c r="M16" s="1"/>
      <c r="N16" s="1"/>
      <c r="O16" s="1"/>
      <c r="P16" s="1"/>
      <c r="Q16" s="1"/>
      <c r="R16" s="1"/>
      <c r="S16" s="1"/>
      <c r="T16" s="1"/>
      <c r="U16" s="1"/>
      <c r="V16" s="1"/>
      <c r="W16" s="1"/>
      <c r="X16" s="1"/>
      <c r="Y16" s="1"/>
      <c r="Z16" s="1"/>
    </row>
    <row r="17" spans="1:26" ht="14.25" customHeight="1" x14ac:dyDescent="0.25">
      <c r="A17" s="1"/>
      <c r="B17" s="16"/>
      <c r="C17" s="17">
        <v>12</v>
      </c>
      <c r="D17" s="116" t="s">
        <v>14</v>
      </c>
      <c r="E17" s="18" t="s">
        <v>15</v>
      </c>
      <c r="F17" s="16"/>
      <c r="G17" s="1"/>
      <c r="H17" s="1"/>
      <c r="I17" s="1"/>
      <c r="J17" s="1"/>
      <c r="K17" s="1"/>
      <c r="L17" s="1"/>
      <c r="M17" s="1"/>
      <c r="N17" s="1"/>
      <c r="O17" s="1"/>
      <c r="P17" s="1"/>
      <c r="Q17" s="1"/>
      <c r="R17" s="1"/>
      <c r="S17" s="1"/>
      <c r="T17" s="1"/>
      <c r="U17" s="1"/>
      <c r="V17" s="1"/>
      <c r="W17" s="1"/>
      <c r="X17" s="1"/>
      <c r="Y17" s="1"/>
      <c r="Z17" s="1"/>
    </row>
    <row r="18" spans="1:26" ht="14.25" customHeight="1" x14ac:dyDescent="0.25">
      <c r="A18" s="1"/>
      <c r="B18" s="3"/>
      <c r="C18" s="15">
        <v>13</v>
      </c>
      <c r="D18" s="117" t="s">
        <v>14</v>
      </c>
      <c r="E18" s="3" t="s">
        <v>16</v>
      </c>
      <c r="F18" s="3"/>
      <c r="G18" s="1"/>
      <c r="H18" s="1"/>
      <c r="I18" s="1"/>
      <c r="J18" s="1"/>
      <c r="K18" s="1"/>
      <c r="L18" s="1"/>
      <c r="M18" s="1"/>
      <c r="N18" s="1"/>
      <c r="O18" s="1"/>
      <c r="P18" s="1"/>
      <c r="Q18" s="1"/>
      <c r="R18" s="1"/>
      <c r="S18" s="1"/>
      <c r="T18" s="1"/>
      <c r="U18" s="1"/>
      <c r="V18" s="1"/>
      <c r="W18" s="1"/>
      <c r="X18" s="1"/>
      <c r="Y18" s="1"/>
      <c r="Z18" s="1"/>
    </row>
    <row r="19" spans="1:26" ht="14.25" customHeight="1" x14ac:dyDescent="0.25">
      <c r="A19" s="1"/>
      <c r="B19" s="149"/>
      <c r="C19" s="149">
        <v>14</v>
      </c>
      <c r="D19" s="150" t="s">
        <v>14</v>
      </c>
      <c r="E19" s="151" t="s">
        <v>17</v>
      </c>
      <c r="F19" s="149"/>
      <c r="G19" s="1"/>
      <c r="H19" s="1"/>
      <c r="I19" s="1"/>
      <c r="J19" s="1"/>
      <c r="K19" s="1"/>
      <c r="L19" s="1"/>
      <c r="M19" s="1"/>
      <c r="N19" s="1"/>
      <c r="O19" s="1"/>
      <c r="P19" s="1"/>
      <c r="Q19" s="1"/>
      <c r="R19" s="1"/>
      <c r="S19" s="1"/>
      <c r="T19" s="1"/>
      <c r="U19" s="1"/>
      <c r="V19" s="1"/>
      <c r="W19" s="1"/>
      <c r="X19" s="1"/>
      <c r="Y19" s="1"/>
      <c r="Z19" s="1"/>
    </row>
    <row r="20" spans="1:26" ht="14.25" customHeight="1" x14ac:dyDescent="0.25">
      <c r="A20" s="1"/>
      <c r="B20" s="152"/>
      <c r="C20" s="152">
        <v>15</v>
      </c>
      <c r="D20" s="153" t="s">
        <v>14</v>
      </c>
      <c r="E20" s="154" t="s">
        <v>153</v>
      </c>
      <c r="F20" s="152"/>
      <c r="G20" s="1"/>
      <c r="H20" s="1"/>
      <c r="I20" s="1"/>
      <c r="J20" s="1"/>
      <c r="K20" s="1"/>
      <c r="L20" s="1"/>
      <c r="M20" s="1"/>
      <c r="N20" s="1"/>
      <c r="O20" s="1"/>
      <c r="P20" s="1"/>
      <c r="Q20" s="1"/>
      <c r="R20" s="1"/>
      <c r="S20" s="1"/>
      <c r="T20" s="1"/>
      <c r="U20" s="1"/>
      <c r="V20" s="1"/>
      <c r="W20" s="1"/>
      <c r="X20" s="1"/>
      <c r="Y20" s="1"/>
      <c r="Z20" s="1"/>
    </row>
    <row r="21" spans="1:26" ht="14.2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3:F3"/>
  </mergeCells>
  <hyperlinks>
    <hyperlink ref="D7" location="'1990-2000'!A1" display="Superficie cubierta por bosque natural por Corporación Autónoma Regional y de Desarrollo Sostenible" xr:uid="{00000000-0004-0000-0000-000003000000}"/>
    <hyperlink ref="D8" location="'2005-2010'!A1" display="Superficie cubierta por bosque natural por Corporación Autónoma Regional y de Desarrollo Sostenible" xr:uid="{00000000-0004-0000-0000-000004000000}"/>
    <hyperlink ref="D9" location="'2005-2010'!A1" display="Superficie cubierta por bosque natural por Corporación Autónoma Regional y de Desarrollo Sostenible" xr:uid="{00000000-0004-0000-0000-000005000000}"/>
    <hyperlink ref="D10" location="'2010-2012'!A1" display="Superficie cubierta por bosque natural por Corporación Autónoma Regional y de Desarrollo Sostenible" xr:uid="{00000000-0004-0000-0000-000006000000}"/>
    <hyperlink ref="D11" location="'2012-2013'!A1" display="Superficie cubierta por bosque natural por Corporación Autónoma Regional y de Desarrollo Sostenible" xr:uid="{00000000-0004-0000-0000-000007000000}"/>
    <hyperlink ref="D12" location="'2013-2014'!A1" display="Superficie cubierta por bosque natural por Corporación Autónoma Regional y de Desarrollo Sostenible" xr:uid="{00000000-0004-0000-0000-000008000000}"/>
    <hyperlink ref="D13" location="'2014-2015'!A1" display="Superficie cubierta por bosque natural por Corporación Autónoma Regional y de Desarrollo Sostenible" xr:uid="{00000000-0004-0000-0000-000009000000}"/>
    <hyperlink ref="D14" location="'2015-2016'!A1" display="Superficie cubierta por bosque natural por Corporación Autónoma Regional y de Desarrollo Sostenible" xr:uid="{00000000-0004-0000-0000-00000A000000}"/>
    <hyperlink ref="D15" location="'2016-2017'!A1" display="Superficie cubierta por bosque natural por Corporación Autónoma Regional y de Desarrollo Sostenible" xr:uid="{00000000-0004-0000-0000-00000B000000}"/>
    <hyperlink ref="D16" location="'2017-2018'!A1" display="Superficie cubierta por bosque natural por Corporación Autónoma Regional y de Desarrollo Sostenible" xr:uid="{00000000-0004-0000-0000-00000C000000}"/>
    <hyperlink ref="D17" location="'2018-2019'!A1" display="Superficie cubierta por bosque natural por Corporación Autónoma Regional y de Desarrollo Sostenible" xr:uid="{00000000-0004-0000-0000-00000D000000}"/>
    <hyperlink ref="D18" location="'2019-2020'!A1" display="Superficie cubierta por bosque natural por Corporación Autónoma Regional y de Desarrollo Sostenible" xr:uid="{00000000-0004-0000-0000-00000E000000}"/>
    <hyperlink ref="D19" location="'2020-2021'!A1" display="Superficie cubierta por bosque natural por Corporación Autónoma Regional y de Desarrollo Sostenible" xr:uid="{00000000-0004-0000-0000-00000F000000}"/>
    <hyperlink ref="D6" location="'Cambio superficie bosque'!A1" display="Consolidado. Superficie cubierta por bosque natural por Corporación Autónoma Regional y de Desarrollo Sostenible" xr:uid="{00000000-0004-0000-0000-000002000000}"/>
    <hyperlink ref="D20" location="'2021-2022'!A1" display="Superficie cubierta por bosque natural por Corporación Autónoma Regional y de Desarrollo Sostenible" xr:uid="{51E3CD52-6052-44FE-9E86-348C6BBDA499}"/>
  </hyperlink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30.140625" customWidth="1"/>
    <col min="4" max="4" width="28.85546875" customWidth="1"/>
    <col min="5" max="5" width="29.85546875" customWidth="1"/>
    <col min="6"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7.5" customHeight="1" x14ac:dyDescent="0.25">
      <c r="A2" s="19"/>
      <c r="B2" s="170" t="s">
        <v>111</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54.75" customHeight="1" x14ac:dyDescent="0.25">
      <c r="A4" s="19"/>
      <c r="B4" s="57" t="s">
        <v>19</v>
      </c>
      <c r="C4" s="58" t="s">
        <v>112</v>
      </c>
      <c r="D4" s="58" t="s">
        <v>113</v>
      </c>
      <c r="E4" s="58" t="s">
        <v>114</v>
      </c>
      <c r="F4" s="58" t="s">
        <v>115</v>
      </c>
      <c r="G4" s="59" t="s">
        <v>116</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77">
        <v>101</v>
      </c>
      <c r="D5" s="77">
        <v>0</v>
      </c>
      <c r="E5" s="77">
        <v>6</v>
      </c>
      <c r="F5" s="77">
        <v>-101</v>
      </c>
      <c r="G5" s="78">
        <v>-101</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354</v>
      </c>
      <c r="D6" s="33">
        <v>0</v>
      </c>
      <c r="E6" s="33">
        <v>140879</v>
      </c>
      <c r="F6" s="33">
        <v>-354</v>
      </c>
      <c r="G6" s="79">
        <v>-354</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342</v>
      </c>
      <c r="D7" s="37">
        <v>0</v>
      </c>
      <c r="E7" s="37">
        <v>52574</v>
      </c>
      <c r="F7" s="37">
        <v>-342</v>
      </c>
      <c r="G7" s="80">
        <v>-342</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166</v>
      </c>
      <c r="D8" s="33">
        <v>0</v>
      </c>
      <c r="E8" s="33">
        <v>8096</v>
      </c>
      <c r="F8" s="33">
        <v>-166</v>
      </c>
      <c r="G8" s="79">
        <v>-166</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431</v>
      </c>
      <c r="D9" s="26">
        <v>0</v>
      </c>
      <c r="E9" s="26">
        <v>2</v>
      </c>
      <c r="F9" s="26">
        <v>-431</v>
      </c>
      <c r="G9" s="81">
        <v>-431</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276</v>
      </c>
      <c r="D10" s="33">
        <v>0</v>
      </c>
      <c r="E10" s="33">
        <v>0</v>
      </c>
      <c r="F10" s="33">
        <v>-276</v>
      </c>
      <c r="G10" s="79">
        <v>-276</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4621</v>
      </c>
      <c r="D11" s="37">
        <v>0</v>
      </c>
      <c r="E11" s="37">
        <v>7594</v>
      </c>
      <c r="F11" s="37">
        <v>-4621</v>
      </c>
      <c r="G11" s="80">
        <v>-4621</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16152</v>
      </c>
      <c r="D12" s="33">
        <v>0</v>
      </c>
      <c r="E12" s="33">
        <v>55</v>
      </c>
      <c r="F12" s="33">
        <v>-16152</v>
      </c>
      <c r="G12" s="79">
        <v>-16152</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371</v>
      </c>
      <c r="D13" s="26">
        <v>0</v>
      </c>
      <c r="E13" s="26">
        <v>625</v>
      </c>
      <c r="F13" s="26">
        <v>-371</v>
      </c>
      <c r="G13" s="81">
        <v>-371</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24025</v>
      </c>
      <c r="D14" s="33">
        <v>2</v>
      </c>
      <c r="E14" s="33">
        <v>313376</v>
      </c>
      <c r="F14" s="33">
        <v>-24023</v>
      </c>
      <c r="G14" s="79">
        <v>-24023</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0</v>
      </c>
      <c r="D15" s="37">
        <v>0</v>
      </c>
      <c r="E15" s="37">
        <v>1</v>
      </c>
      <c r="F15" s="37">
        <v>0</v>
      </c>
      <c r="G15" s="80">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13362</v>
      </c>
      <c r="D16" s="33">
        <v>0</v>
      </c>
      <c r="E16" s="33">
        <v>18650</v>
      </c>
      <c r="F16" s="33">
        <v>-13362</v>
      </c>
      <c r="G16" s="79">
        <v>-13362</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22937</v>
      </c>
      <c r="D17" s="26">
        <v>1</v>
      </c>
      <c r="E17" s="26">
        <v>96572</v>
      </c>
      <c r="F17" s="26">
        <v>-22936</v>
      </c>
      <c r="G17" s="81">
        <v>-22936</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1111</v>
      </c>
      <c r="D18" s="33">
        <v>2</v>
      </c>
      <c r="E18" s="33">
        <v>2721</v>
      </c>
      <c r="F18" s="33">
        <v>-1109</v>
      </c>
      <c r="G18" s="79">
        <v>-1109</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1379</v>
      </c>
      <c r="D19" s="37">
        <v>0</v>
      </c>
      <c r="E19" s="37">
        <v>3</v>
      </c>
      <c r="F19" s="37">
        <v>-1379</v>
      </c>
      <c r="G19" s="80">
        <v>-1379</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39566</v>
      </c>
      <c r="D20" s="33">
        <v>11</v>
      </c>
      <c r="E20" s="33">
        <v>135684</v>
      </c>
      <c r="F20" s="33">
        <v>-39555</v>
      </c>
      <c r="G20" s="79">
        <v>-39555</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444</v>
      </c>
      <c r="D21" s="26">
        <v>0</v>
      </c>
      <c r="E21" s="26">
        <v>785</v>
      </c>
      <c r="F21" s="26">
        <v>-444</v>
      </c>
      <c r="G21" s="81">
        <v>-444</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472</v>
      </c>
      <c r="D22" s="33">
        <v>0</v>
      </c>
      <c r="E22" s="33">
        <v>5125</v>
      </c>
      <c r="F22" s="33">
        <v>-472</v>
      </c>
      <c r="G22" s="79">
        <v>-472</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1575</v>
      </c>
      <c r="D23" s="37">
        <v>0</v>
      </c>
      <c r="E23" s="37">
        <v>2796</v>
      </c>
      <c r="F23" s="37">
        <v>-1575</v>
      </c>
      <c r="G23" s="80">
        <v>-1575</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65</v>
      </c>
      <c r="D24" s="33">
        <v>0</v>
      </c>
      <c r="E24" s="33">
        <v>618</v>
      </c>
      <c r="F24" s="33">
        <v>-65</v>
      </c>
      <c r="G24" s="79">
        <v>-65</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290</v>
      </c>
      <c r="D25" s="26">
        <v>0</v>
      </c>
      <c r="E25" s="26">
        <v>23</v>
      </c>
      <c r="F25" s="26">
        <v>-290</v>
      </c>
      <c r="G25" s="81">
        <v>-290</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58</v>
      </c>
      <c r="D26" s="33">
        <v>0</v>
      </c>
      <c r="E26" s="33">
        <v>6058</v>
      </c>
      <c r="F26" s="33">
        <v>-58</v>
      </c>
      <c r="G26" s="79">
        <v>-58</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217</v>
      </c>
      <c r="D27" s="37">
        <v>0</v>
      </c>
      <c r="E27" s="37">
        <v>0</v>
      </c>
      <c r="F27" s="37">
        <v>-217</v>
      </c>
      <c r="G27" s="80">
        <v>-217</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7764</v>
      </c>
      <c r="D28" s="33">
        <v>0</v>
      </c>
      <c r="E28" s="33">
        <v>195336</v>
      </c>
      <c r="F28" s="33">
        <v>-7764</v>
      </c>
      <c r="G28" s="79">
        <v>-7764</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14764</v>
      </c>
      <c r="D29" s="26">
        <v>0</v>
      </c>
      <c r="E29" s="26">
        <v>11804</v>
      </c>
      <c r="F29" s="26">
        <v>-14764</v>
      </c>
      <c r="G29" s="81">
        <v>-14764</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9464</v>
      </c>
      <c r="D30" s="33">
        <v>0</v>
      </c>
      <c r="E30" s="33">
        <v>19455</v>
      </c>
      <c r="F30" s="33">
        <v>-9464</v>
      </c>
      <c r="G30" s="79">
        <v>-9464</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5915</v>
      </c>
      <c r="D31" s="37">
        <v>0</v>
      </c>
      <c r="E31" s="37">
        <v>117600</v>
      </c>
      <c r="F31" s="37">
        <v>-5915</v>
      </c>
      <c r="G31" s="80">
        <v>-5915</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677</v>
      </c>
      <c r="D32" s="33">
        <v>0</v>
      </c>
      <c r="E32" s="33">
        <v>72766</v>
      </c>
      <c r="F32" s="33">
        <v>-677</v>
      </c>
      <c r="G32" s="79">
        <v>-677</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72</v>
      </c>
      <c r="D33" s="26">
        <v>0</v>
      </c>
      <c r="E33" s="26">
        <v>0</v>
      </c>
      <c r="F33" s="26">
        <v>-72</v>
      </c>
      <c r="G33" s="81">
        <v>-72</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2890</v>
      </c>
      <c r="D34" s="33">
        <v>0</v>
      </c>
      <c r="E34" s="33">
        <v>115483</v>
      </c>
      <c r="F34" s="33">
        <v>-2890</v>
      </c>
      <c r="G34" s="79">
        <v>-2890</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108</v>
      </c>
      <c r="D35" s="37">
        <v>0</v>
      </c>
      <c r="E35" s="37">
        <v>2448</v>
      </c>
      <c r="F35" s="37">
        <v>-108</v>
      </c>
      <c r="G35" s="80">
        <v>-108</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5130</v>
      </c>
      <c r="D36" s="33">
        <v>0</v>
      </c>
      <c r="E36" s="33">
        <v>2681</v>
      </c>
      <c r="F36" s="33">
        <v>-5130</v>
      </c>
      <c r="G36" s="79">
        <v>-5130</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1108</v>
      </c>
      <c r="D37" s="26">
        <v>4</v>
      </c>
      <c r="E37" s="26">
        <v>97018</v>
      </c>
      <c r="F37" s="26">
        <v>-1104</v>
      </c>
      <c r="G37" s="81">
        <v>-1104</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2387</v>
      </c>
      <c r="D38" s="33">
        <v>3</v>
      </c>
      <c r="E38" s="33">
        <v>24816</v>
      </c>
      <c r="F38" s="33">
        <v>-2384</v>
      </c>
      <c r="G38" s="79">
        <v>-2384</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1</v>
      </c>
      <c r="D39" s="37">
        <v>0</v>
      </c>
      <c r="E39" s="37">
        <v>1457</v>
      </c>
      <c r="F39" s="37">
        <v>-1</v>
      </c>
      <c r="G39" s="80">
        <v>-1</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178597</v>
      </c>
      <c r="D40" s="62">
        <v>23</v>
      </c>
      <c r="E40" s="62">
        <v>1453108</v>
      </c>
      <c r="F40" s="62">
        <v>-178574</v>
      </c>
      <c r="G40" s="82">
        <v>-178574</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78" t="s">
        <v>70</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24"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8.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4"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7"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6"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54.75" customHeight="1" x14ac:dyDescent="0.25">
      <c r="A2" s="19"/>
      <c r="B2" s="170" t="s">
        <v>117</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59.25" customHeight="1" x14ac:dyDescent="0.25">
      <c r="A4" s="19"/>
      <c r="B4" s="57" t="s">
        <v>19</v>
      </c>
      <c r="C4" s="58" t="s">
        <v>118</v>
      </c>
      <c r="D4" s="58" t="s">
        <v>119</v>
      </c>
      <c r="E4" s="58" t="s">
        <v>120</v>
      </c>
      <c r="F4" s="58" t="s">
        <v>121</v>
      </c>
      <c r="G4" s="59" t="s">
        <v>122</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77">
        <v>122</v>
      </c>
      <c r="D5" s="77">
        <v>0</v>
      </c>
      <c r="E5" s="77">
        <v>173</v>
      </c>
      <c r="F5" s="77">
        <v>-122</v>
      </c>
      <c r="G5" s="78">
        <v>-122</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202</v>
      </c>
      <c r="D6" s="33">
        <v>0</v>
      </c>
      <c r="E6" s="33">
        <v>186462</v>
      </c>
      <c r="F6" s="33">
        <v>-202</v>
      </c>
      <c r="G6" s="79">
        <v>-202</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360</v>
      </c>
      <c r="D7" s="37">
        <v>32</v>
      </c>
      <c r="E7" s="37">
        <v>89818</v>
      </c>
      <c r="F7" s="37">
        <v>-328</v>
      </c>
      <c r="G7" s="80">
        <v>-328</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326</v>
      </c>
      <c r="D8" s="33">
        <v>0</v>
      </c>
      <c r="E8" s="33">
        <v>27085</v>
      </c>
      <c r="F8" s="33">
        <v>-326</v>
      </c>
      <c r="G8" s="79">
        <v>-326</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231</v>
      </c>
      <c r="D9" s="26">
        <v>0</v>
      </c>
      <c r="E9" s="26">
        <v>0</v>
      </c>
      <c r="F9" s="26">
        <v>-231</v>
      </c>
      <c r="G9" s="81">
        <v>-231</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168</v>
      </c>
      <c r="D10" s="33">
        <v>0</v>
      </c>
      <c r="E10" s="33">
        <v>0</v>
      </c>
      <c r="F10" s="33">
        <v>-168</v>
      </c>
      <c r="G10" s="79">
        <v>-168</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4812</v>
      </c>
      <c r="D11" s="37">
        <v>0</v>
      </c>
      <c r="E11" s="37">
        <v>22536</v>
      </c>
      <c r="F11" s="37">
        <v>-4812</v>
      </c>
      <c r="G11" s="80">
        <v>-4812</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41348</v>
      </c>
      <c r="D12" s="33">
        <v>14</v>
      </c>
      <c r="E12" s="33">
        <v>150</v>
      </c>
      <c r="F12" s="33">
        <v>-41334</v>
      </c>
      <c r="G12" s="79">
        <v>-41334</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525</v>
      </c>
      <c r="D13" s="26">
        <v>0</v>
      </c>
      <c r="E13" s="26">
        <v>1416</v>
      </c>
      <c r="F13" s="26">
        <v>-525</v>
      </c>
      <c r="G13" s="81">
        <v>-525</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10046</v>
      </c>
      <c r="D14" s="33">
        <v>21</v>
      </c>
      <c r="E14" s="33">
        <v>478406</v>
      </c>
      <c r="F14" s="33">
        <v>-10025</v>
      </c>
      <c r="G14" s="79">
        <v>-10025</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0</v>
      </c>
      <c r="D15" s="37">
        <v>0</v>
      </c>
      <c r="E15" s="37">
        <v>1</v>
      </c>
      <c r="F15" s="37">
        <v>0</v>
      </c>
      <c r="G15" s="80">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14847</v>
      </c>
      <c r="D16" s="33">
        <v>0</v>
      </c>
      <c r="E16" s="33">
        <v>33153</v>
      </c>
      <c r="F16" s="33">
        <v>-14847</v>
      </c>
      <c r="G16" s="79">
        <v>-14847</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36761</v>
      </c>
      <c r="D17" s="26">
        <v>0</v>
      </c>
      <c r="E17" s="26">
        <v>147360</v>
      </c>
      <c r="F17" s="26">
        <v>-36761</v>
      </c>
      <c r="G17" s="81">
        <v>-36761</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1455</v>
      </c>
      <c r="D18" s="33">
        <v>0</v>
      </c>
      <c r="E18" s="33">
        <v>4754</v>
      </c>
      <c r="F18" s="33">
        <v>-1455</v>
      </c>
      <c r="G18" s="79">
        <v>-1455</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667</v>
      </c>
      <c r="D19" s="37">
        <v>0</v>
      </c>
      <c r="E19" s="37">
        <v>2</v>
      </c>
      <c r="F19" s="37">
        <v>-667</v>
      </c>
      <c r="G19" s="80">
        <v>-667</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74799</v>
      </c>
      <c r="D20" s="33">
        <v>3</v>
      </c>
      <c r="E20" s="33">
        <v>161784</v>
      </c>
      <c r="F20" s="33">
        <v>-74796</v>
      </c>
      <c r="G20" s="79">
        <v>-74796</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499</v>
      </c>
      <c r="D21" s="26">
        <v>0</v>
      </c>
      <c r="E21" s="26">
        <v>41107</v>
      </c>
      <c r="F21" s="26">
        <v>-499</v>
      </c>
      <c r="G21" s="81">
        <v>-499</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499</v>
      </c>
      <c r="D22" s="33">
        <v>3</v>
      </c>
      <c r="E22" s="33">
        <v>19576</v>
      </c>
      <c r="F22" s="33">
        <v>-496</v>
      </c>
      <c r="G22" s="79">
        <v>-496</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377</v>
      </c>
      <c r="D23" s="37">
        <v>0</v>
      </c>
      <c r="E23" s="37">
        <v>4761</v>
      </c>
      <c r="F23" s="37">
        <v>-377</v>
      </c>
      <c r="G23" s="80">
        <v>-377</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137</v>
      </c>
      <c r="D24" s="33">
        <v>0</v>
      </c>
      <c r="E24" s="33">
        <v>12982</v>
      </c>
      <c r="F24" s="33">
        <v>-137</v>
      </c>
      <c r="G24" s="79">
        <v>-137</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286</v>
      </c>
      <c r="D25" s="26">
        <v>0</v>
      </c>
      <c r="E25" s="26">
        <v>20</v>
      </c>
      <c r="F25" s="26">
        <v>-286</v>
      </c>
      <c r="G25" s="81">
        <v>-286</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17</v>
      </c>
      <c r="D26" s="33">
        <v>1</v>
      </c>
      <c r="E26" s="33">
        <v>18362</v>
      </c>
      <c r="F26" s="33">
        <v>-15</v>
      </c>
      <c r="G26" s="79">
        <v>-15</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31</v>
      </c>
      <c r="D27" s="37">
        <v>0</v>
      </c>
      <c r="E27" s="37">
        <v>2</v>
      </c>
      <c r="F27" s="37">
        <v>-31</v>
      </c>
      <c r="G27" s="80">
        <v>-31</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5047</v>
      </c>
      <c r="D28" s="33">
        <v>0</v>
      </c>
      <c r="E28" s="33">
        <v>239648</v>
      </c>
      <c r="F28" s="33">
        <v>-5047</v>
      </c>
      <c r="G28" s="79">
        <v>-5047</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4092</v>
      </c>
      <c r="D29" s="26">
        <v>0</v>
      </c>
      <c r="E29" s="26">
        <v>46605</v>
      </c>
      <c r="F29" s="26">
        <v>-4092</v>
      </c>
      <c r="G29" s="81">
        <v>-4092</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9505</v>
      </c>
      <c r="D30" s="33">
        <v>15</v>
      </c>
      <c r="E30" s="33">
        <v>102999</v>
      </c>
      <c r="F30" s="33">
        <v>-9490</v>
      </c>
      <c r="G30" s="79">
        <v>-9490</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4164</v>
      </c>
      <c r="D31" s="37">
        <v>135</v>
      </c>
      <c r="E31" s="37">
        <v>119838</v>
      </c>
      <c r="F31" s="37">
        <v>-4028</v>
      </c>
      <c r="G31" s="80">
        <v>-4028</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419</v>
      </c>
      <c r="D32" s="33">
        <v>18</v>
      </c>
      <c r="E32" s="33">
        <v>177379</v>
      </c>
      <c r="F32" s="33">
        <v>-401</v>
      </c>
      <c r="G32" s="79">
        <v>-401</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50</v>
      </c>
      <c r="D33" s="26">
        <v>0</v>
      </c>
      <c r="E33" s="26">
        <v>0</v>
      </c>
      <c r="F33" s="26">
        <v>-50</v>
      </c>
      <c r="G33" s="81">
        <v>-50</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2106</v>
      </c>
      <c r="D34" s="33">
        <v>0</v>
      </c>
      <c r="E34" s="33">
        <v>158827</v>
      </c>
      <c r="F34" s="33">
        <v>-2106</v>
      </c>
      <c r="G34" s="79">
        <v>-2106</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79</v>
      </c>
      <c r="D35" s="37">
        <v>8</v>
      </c>
      <c r="E35" s="37">
        <v>18765</v>
      </c>
      <c r="F35" s="37">
        <v>-71</v>
      </c>
      <c r="G35" s="80">
        <v>-71</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3335</v>
      </c>
      <c r="D36" s="33">
        <v>0</v>
      </c>
      <c r="E36" s="33">
        <v>3519</v>
      </c>
      <c r="F36" s="33">
        <v>-3335</v>
      </c>
      <c r="G36" s="79">
        <v>-3335</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511</v>
      </c>
      <c r="D37" s="26">
        <v>0</v>
      </c>
      <c r="E37" s="26">
        <v>194100</v>
      </c>
      <c r="F37" s="26">
        <v>-511</v>
      </c>
      <c r="G37" s="81">
        <v>-511</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2122</v>
      </c>
      <c r="D38" s="33">
        <v>4</v>
      </c>
      <c r="E38" s="33">
        <v>25243</v>
      </c>
      <c r="F38" s="33">
        <v>-2118</v>
      </c>
      <c r="G38" s="79">
        <v>-2118</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28</v>
      </c>
      <c r="D39" s="37">
        <v>0</v>
      </c>
      <c r="E39" s="37">
        <v>4063</v>
      </c>
      <c r="F39" s="37">
        <v>-28</v>
      </c>
      <c r="G39" s="80">
        <v>-28</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219973</v>
      </c>
      <c r="D40" s="62">
        <v>255</v>
      </c>
      <c r="E40" s="62">
        <v>2340895</v>
      </c>
      <c r="F40" s="62">
        <v>-219718</v>
      </c>
      <c r="G40" s="82">
        <v>-219718</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93" t="s">
        <v>123</v>
      </c>
      <c r="C42" s="194"/>
      <c r="D42" s="194"/>
      <c r="E42" s="194"/>
      <c r="F42" s="194"/>
      <c r="G42" s="195"/>
      <c r="H42" s="30"/>
      <c r="I42" s="30"/>
      <c r="J42" s="30"/>
      <c r="K42" s="30"/>
      <c r="L42" s="19"/>
      <c r="M42" s="19"/>
      <c r="N42" s="19"/>
      <c r="O42" s="19"/>
      <c r="P42" s="19"/>
      <c r="Q42" s="19"/>
      <c r="R42" s="19"/>
      <c r="S42" s="19"/>
      <c r="T42" s="19"/>
      <c r="U42" s="19"/>
      <c r="V42" s="19"/>
      <c r="W42" s="19"/>
      <c r="X42" s="19"/>
      <c r="Y42" s="19"/>
      <c r="Z42" s="19"/>
      <c r="AA42" s="19"/>
    </row>
    <row r="43" spans="1:27" ht="18.7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20.2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30.7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28.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1.5"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124</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showGridLines="0" zoomScale="90" zoomScaleNormal="90" workbookViewId="0">
      <selection activeCell="F33" sqref="F33"/>
    </sheetView>
  </sheetViews>
  <sheetFormatPr baseColWidth="10" defaultColWidth="14.42578125" defaultRowHeight="15" customHeight="1" x14ac:dyDescent="0.25"/>
  <cols>
    <col min="1" max="1" width="4.7109375" customWidth="1"/>
    <col min="2"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40.5" customHeight="1" x14ac:dyDescent="0.25">
      <c r="A2" s="19"/>
      <c r="B2" s="170" t="s">
        <v>125</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7"/>
      <c r="C3" s="67"/>
      <c r="D3" s="67"/>
      <c r="E3" s="67"/>
      <c r="F3" s="67"/>
      <c r="G3" s="68" t="s">
        <v>18</v>
      </c>
      <c r="H3" s="19"/>
      <c r="I3" s="19"/>
      <c r="J3" s="19"/>
      <c r="K3" s="19"/>
      <c r="L3" s="19"/>
      <c r="M3" s="19"/>
      <c r="N3" s="19"/>
      <c r="O3" s="19"/>
      <c r="P3" s="19"/>
      <c r="Q3" s="19"/>
      <c r="R3" s="19"/>
      <c r="S3" s="19"/>
      <c r="T3" s="19"/>
      <c r="U3" s="19"/>
      <c r="V3" s="19"/>
      <c r="W3" s="19"/>
      <c r="X3" s="19"/>
      <c r="Y3" s="19"/>
      <c r="Z3" s="19"/>
      <c r="AA3" s="19"/>
    </row>
    <row r="4" spans="1:27" ht="51" customHeight="1" x14ac:dyDescent="0.25">
      <c r="A4" s="19"/>
      <c r="B4" s="57" t="s">
        <v>19</v>
      </c>
      <c r="C4" s="58" t="s">
        <v>126</v>
      </c>
      <c r="D4" s="58" t="s">
        <v>127</v>
      </c>
      <c r="E4" s="58" t="s">
        <v>128</v>
      </c>
      <c r="F4" s="58" t="s">
        <v>129</v>
      </c>
      <c r="G4" s="59" t="s">
        <v>130</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77">
        <v>59</v>
      </c>
      <c r="D5" s="77">
        <v>0</v>
      </c>
      <c r="E5" s="77">
        <v>245</v>
      </c>
      <c r="F5" s="77">
        <v>-59</v>
      </c>
      <c r="G5" s="78">
        <v>-59</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506</v>
      </c>
      <c r="D6" s="33">
        <v>24</v>
      </c>
      <c r="E6" s="33">
        <v>66337</v>
      </c>
      <c r="F6" s="33">
        <v>-482</v>
      </c>
      <c r="G6" s="79">
        <v>-482</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210</v>
      </c>
      <c r="D7" s="37">
        <v>2</v>
      </c>
      <c r="E7" s="37">
        <v>58382</v>
      </c>
      <c r="F7" s="37">
        <v>-208</v>
      </c>
      <c r="G7" s="80">
        <v>-208</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43</v>
      </c>
      <c r="D8" s="33">
        <v>5</v>
      </c>
      <c r="E8" s="33">
        <v>20845</v>
      </c>
      <c r="F8" s="33">
        <v>-38</v>
      </c>
      <c r="G8" s="79">
        <v>-38</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126</v>
      </c>
      <c r="D9" s="26">
        <v>0</v>
      </c>
      <c r="E9" s="26">
        <v>0</v>
      </c>
      <c r="F9" s="26">
        <v>-126</v>
      </c>
      <c r="G9" s="81">
        <v>-126</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78</v>
      </c>
      <c r="D10" s="33">
        <v>3</v>
      </c>
      <c r="E10" s="33">
        <v>0</v>
      </c>
      <c r="F10" s="33">
        <v>-75</v>
      </c>
      <c r="G10" s="79">
        <v>-75</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2492</v>
      </c>
      <c r="D11" s="37">
        <v>0</v>
      </c>
      <c r="E11" s="37">
        <v>18638</v>
      </c>
      <c r="F11" s="37">
        <v>-2492</v>
      </c>
      <c r="G11" s="80">
        <v>-2492</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37993</v>
      </c>
      <c r="D12" s="33">
        <v>743</v>
      </c>
      <c r="E12" s="33">
        <v>2691</v>
      </c>
      <c r="F12" s="33">
        <v>-37249</v>
      </c>
      <c r="G12" s="79">
        <v>-37249</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222</v>
      </c>
      <c r="D13" s="26">
        <v>0</v>
      </c>
      <c r="E13" s="26">
        <v>1021</v>
      </c>
      <c r="F13" s="26">
        <v>-222</v>
      </c>
      <c r="G13" s="81">
        <v>-222</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4946</v>
      </c>
      <c r="D14" s="33">
        <v>247</v>
      </c>
      <c r="E14" s="33">
        <v>217253</v>
      </c>
      <c r="F14" s="33">
        <v>-4698</v>
      </c>
      <c r="G14" s="79">
        <v>-4698</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0</v>
      </c>
      <c r="D15" s="37">
        <v>0</v>
      </c>
      <c r="E15" s="37">
        <v>1</v>
      </c>
      <c r="F15" s="37">
        <v>0</v>
      </c>
      <c r="G15" s="80">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10030</v>
      </c>
      <c r="D16" s="33">
        <v>25</v>
      </c>
      <c r="E16" s="33">
        <v>25558</v>
      </c>
      <c r="F16" s="33">
        <v>-10005</v>
      </c>
      <c r="G16" s="79">
        <v>-10005</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44728</v>
      </c>
      <c r="D17" s="26">
        <v>473</v>
      </c>
      <c r="E17" s="26">
        <v>67738</v>
      </c>
      <c r="F17" s="26">
        <v>-44255</v>
      </c>
      <c r="G17" s="81">
        <v>-44255</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902</v>
      </c>
      <c r="D18" s="33">
        <v>0</v>
      </c>
      <c r="E18" s="33">
        <v>2788</v>
      </c>
      <c r="F18" s="33">
        <v>-902</v>
      </c>
      <c r="G18" s="79">
        <v>-902</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525</v>
      </c>
      <c r="D19" s="37">
        <v>0</v>
      </c>
      <c r="E19" s="37">
        <v>258</v>
      </c>
      <c r="F19" s="37">
        <v>-525</v>
      </c>
      <c r="G19" s="80">
        <v>-525</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61440</v>
      </c>
      <c r="D20" s="33">
        <v>2322</v>
      </c>
      <c r="E20" s="33">
        <v>61191</v>
      </c>
      <c r="F20" s="33">
        <v>-59118</v>
      </c>
      <c r="G20" s="79">
        <v>-59118</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321</v>
      </c>
      <c r="D21" s="26">
        <v>0</v>
      </c>
      <c r="E21" s="26">
        <v>36059</v>
      </c>
      <c r="F21" s="26">
        <v>-321</v>
      </c>
      <c r="G21" s="81">
        <v>-321</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305</v>
      </c>
      <c r="D22" s="33">
        <v>8</v>
      </c>
      <c r="E22" s="33">
        <v>12675</v>
      </c>
      <c r="F22" s="33">
        <v>-297</v>
      </c>
      <c r="G22" s="79">
        <v>-297</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353</v>
      </c>
      <c r="D23" s="37">
        <v>0</v>
      </c>
      <c r="E23" s="37">
        <v>2524</v>
      </c>
      <c r="F23" s="37">
        <v>-353</v>
      </c>
      <c r="G23" s="80">
        <v>-353</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7</v>
      </c>
      <c r="D24" s="33">
        <v>8</v>
      </c>
      <c r="E24" s="33">
        <v>3158</v>
      </c>
      <c r="F24" s="33">
        <v>2</v>
      </c>
      <c r="G24" s="79">
        <v>2</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601</v>
      </c>
      <c r="D25" s="26">
        <v>73</v>
      </c>
      <c r="E25" s="26">
        <v>564</v>
      </c>
      <c r="F25" s="26">
        <v>-528</v>
      </c>
      <c r="G25" s="81">
        <v>-528</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21</v>
      </c>
      <c r="D26" s="33">
        <v>1</v>
      </c>
      <c r="E26" s="33">
        <v>4667</v>
      </c>
      <c r="F26" s="33">
        <v>-20</v>
      </c>
      <c r="G26" s="79">
        <v>-20</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13</v>
      </c>
      <c r="D27" s="37">
        <v>1</v>
      </c>
      <c r="E27" s="37">
        <v>0</v>
      </c>
      <c r="F27" s="37">
        <v>-12</v>
      </c>
      <c r="G27" s="80">
        <v>-12</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2833</v>
      </c>
      <c r="D28" s="33">
        <v>3</v>
      </c>
      <c r="E28" s="33">
        <v>58765</v>
      </c>
      <c r="F28" s="33">
        <v>-2829</v>
      </c>
      <c r="G28" s="79">
        <v>-2829</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7362</v>
      </c>
      <c r="D29" s="26">
        <v>343</v>
      </c>
      <c r="E29" s="26">
        <v>32517</v>
      </c>
      <c r="F29" s="26">
        <v>-7018</v>
      </c>
      <c r="G29" s="81">
        <v>-7018</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13172</v>
      </c>
      <c r="D30" s="33">
        <v>398</v>
      </c>
      <c r="E30" s="33">
        <v>87023</v>
      </c>
      <c r="F30" s="33">
        <v>-12775</v>
      </c>
      <c r="G30" s="79">
        <v>-12775</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1827</v>
      </c>
      <c r="D31" s="37">
        <v>68</v>
      </c>
      <c r="E31" s="37">
        <v>11071</v>
      </c>
      <c r="F31" s="37">
        <v>-1759</v>
      </c>
      <c r="G31" s="80">
        <v>-1759</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265</v>
      </c>
      <c r="D32" s="33">
        <v>16</v>
      </c>
      <c r="E32" s="33">
        <v>90364</v>
      </c>
      <c r="F32" s="33">
        <v>-249</v>
      </c>
      <c r="G32" s="79">
        <v>-249</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0</v>
      </c>
      <c r="D33" s="26">
        <v>0</v>
      </c>
      <c r="E33" s="26">
        <v>0</v>
      </c>
      <c r="F33" s="26">
        <v>0</v>
      </c>
      <c r="G33" s="81">
        <v>0</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1285</v>
      </c>
      <c r="D34" s="33">
        <v>127</v>
      </c>
      <c r="E34" s="33">
        <v>52917</v>
      </c>
      <c r="F34" s="33">
        <v>-1158</v>
      </c>
      <c r="G34" s="79">
        <v>-1158</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25</v>
      </c>
      <c r="D35" s="37">
        <v>0</v>
      </c>
      <c r="E35" s="37">
        <v>13945</v>
      </c>
      <c r="F35" s="37">
        <v>-25</v>
      </c>
      <c r="G35" s="80">
        <v>-25</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2697</v>
      </c>
      <c r="D36" s="33">
        <v>2</v>
      </c>
      <c r="E36" s="33">
        <v>785</v>
      </c>
      <c r="F36" s="33">
        <v>-2695</v>
      </c>
      <c r="G36" s="79">
        <v>-2695</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341</v>
      </c>
      <c r="D37" s="26">
        <v>67</v>
      </c>
      <c r="E37" s="26">
        <v>117290</v>
      </c>
      <c r="F37" s="26">
        <v>-274</v>
      </c>
      <c r="G37" s="81">
        <v>-274</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1422</v>
      </c>
      <c r="D38" s="33">
        <v>24</v>
      </c>
      <c r="E38" s="33">
        <v>5095</v>
      </c>
      <c r="F38" s="33">
        <v>-1398</v>
      </c>
      <c r="G38" s="79">
        <v>-1398</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11</v>
      </c>
      <c r="D39" s="37">
        <v>0</v>
      </c>
      <c r="E39" s="37">
        <v>2654</v>
      </c>
      <c r="F39" s="37">
        <v>-11</v>
      </c>
      <c r="G39" s="80">
        <v>-11</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197159</v>
      </c>
      <c r="D40" s="62">
        <v>4984</v>
      </c>
      <c r="E40" s="62">
        <v>1075017</v>
      </c>
      <c r="F40" s="62">
        <v>-192175</v>
      </c>
      <c r="G40" s="82">
        <v>-192175</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78" t="s">
        <v>131</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8.7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8.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8"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8.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6"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5.25"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132</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27.7109375" customWidth="1"/>
    <col min="4" max="4" width="26" customWidth="1"/>
    <col min="5" max="5" width="28" customWidth="1"/>
    <col min="6" max="6" width="30" customWidth="1"/>
    <col min="7" max="7" width="28"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40.5" customHeight="1" x14ac:dyDescent="0.25">
      <c r="A2" s="19"/>
      <c r="B2" s="170" t="s">
        <v>133</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7"/>
      <c r="C3" s="67"/>
      <c r="D3" s="67"/>
      <c r="E3" s="67"/>
      <c r="F3" s="67"/>
      <c r="G3" s="68" t="s">
        <v>18</v>
      </c>
      <c r="H3" s="19"/>
      <c r="I3" s="19"/>
      <c r="J3" s="19"/>
      <c r="K3" s="19"/>
      <c r="L3" s="19"/>
      <c r="M3" s="19"/>
      <c r="N3" s="19"/>
      <c r="O3" s="19"/>
      <c r="P3" s="19"/>
      <c r="Q3" s="19"/>
      <c r="R3" s="19"/>
      <c r="S3" s="19"/>
      <c r="T3" s="19"/>
      <c r="U3" s="19"/>
      <c r="V3" s="19"/>
      <c r="W3" s="19"/>
      <c r="X3" s="19"/>
      <c r="Y3" s="19"/>
      <c r="Z3" s="19"/>
      <c r="AA3" s="19"/>
    </row>
    <row r="4" spans="1:27" ht="59.25" customHeight="1" x14ac:dyDescent="0.25">
      <c r="A4" s="19"/>
      <c r="B4" s="57" t="s">
        <v>19</v>
      </c>
      <c r="C4" s="58" t="s">
        <v>134</v>
      </c>
      <c r="D4" s="58" t="s">
        <v>135</v>
      </c>
      <c r="E4" s="58" t="s">
        <v>136</v>
      </c>
      <c r="F4" s="58" t="s">
        <v>137</v>
      </c>
      <c r="G4" s="59" t="s">
        <v>138</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86">
        <v>14</v>
      </c>
      <c r="D5" s="86">
        <v>0</v>
      </c>
      <c r="E5" s="86">
        <v>84</v>
      </c>
      <c r="F5" s="86">
        <v>-14</v>
      </c>
      <c r="G5" s="87">
        <v>-14</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5">
        <v>187</v>
      </c>
      <c r="D6" s="35">
        <v>0</v>
      </c>
      <c r="E6" s="33">
        <v>20420</v>
      </c>
      <c r="F6" s="35">
        <v>-187</v>
      </c>
      <c r="G6" s="88">
        <v>-187</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9">
        <v>129</v>
      </c>
      <c r="D7" s="39">
        <v>3</v>
      </c>
      <c r="E7" s="37">
        <v>18901</v>
      </c>
      <c r="F7" s="39">
        <v>-126</v>
      </c>
      <c r="G7" s="89">
        <v>-126</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5">
        <v>50</v>
      </c>
      <c r="D8" s="35">
        <v>0</v>
      </c>
      <c r="E8" s="33">
        <v>3375</v>
      </c>
      <c r="F8" s="35">
        <v>-50</v>
      </c>
      <c r="G8" s="88">
        <v>-50</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8">
        <v>315</v>
      </c>
      <c r="D9" s="28">
        <v>1</v>
      </c>
      <c r="E9" s="28">
        <v>0</v>
      </c>
      <c r="F9" s="28">
        <v>-314</v>
      </c>
      <c r="G9" s="90">
        <v>-314</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5">
        <v>212</v>
      </c>
      <c r="D10" s="35">
        <v>0</v>
      </c>
      <c r="E10" s="35">
        <v>0</v>
      </c>
      <c r="F10" s="35">
        <v>-212</v>
      </c>
      <c r="G10" s="88">
        <v>-212</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2579</v>
      </c>
      <c r="D11" s="39">
        <v>4</v>
      </c>
      <c r="E11" s="37">
        <v>3206</v>
      </c>
      <c r="F11" s="37">
        <v>-2575</v>
      </c>
      <c r="G11" s="80">
        <v>-2575</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27709</v>
      </c>
      <c r="D12" s="35">
        <v>7</v>
      </c>
      <c r="E12" s="33">
        <v>2669</v>
      </c>
      <c r="F12" s="33">
        <v>-27702</v>
      </c>
      <c r="G12" s="79">
        <v>-27702</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8">
        <v>165</v>
      </c>
      <c r="D13" s="28">
        <v>0</v>
      </c>
      <c r="E13" s="28">
        <v>248</v>
      </c>
      <c r="F13" s="28">
        <v>-165</v>
      </c>
      <c r="G13" s="90">
        <v>-165</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11457</v>
      </c>
      <c r="D14" s="35">
        <v>3</v>
      </c>
      <c r="E14" s="33">
        <v>31009</v>
      </c>
      <c r="F14" s="33">
        <v>-11454</v>
      </c>
      <c r="G14" s="79">
        <v>-11454</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9">
        <v>0</v>
      </c>
      <c r="D15" s="39">
        <v>0</v>
      </c>
      <c r="E15" s="39">
        <v>20</v>
      </c>
      <c r="F15" s="39">
        <v>0</v>
      </c>
      <c r="G15" s="89">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8872</v>
      </c>
      <c r="D16" s="35">
        <v>4</v>
      </c>
      <c r="E16" s="33">
        <v>8857</v>
      </c>
      <c r="F16" s="33">
        <v>-8869</v>
      </c>
      <c r="G16" s="79">
        <v>-8869</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29069</v>
      </c>
      <c r="D17" s="28">
        <v>5</v>
      </c>
      <c r="E17" s="26">
        <v>24701</v>
      </c>
      <c r="F17" s="26">
        <v>-29064</v>
      </c>
      <c r="G17" s="81">
        <v>-29064</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5">
        <v>787</v>
      </c>
      <c r="D18" s="35">
        <v>0</v>
      </c>
      <c r="E18" s="35">
        <v>357</v>
      </c>
      <c r="F18" s="35">
        <v>-787</v>
      </c>
      <c r="G18" s="88">
        <v>-787</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9">
        <v>581</v>
      </c>
      <c r="D19" s="39">
        <v>1</v>
      </c>
      <c r="E19" s="39">
        <v>291</v>
      </c>
      <c r="F19" s="39">
        <v>-580</v>
      </c>
      <c r="G19" s="89">
        <v>-580</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42211</v>
      </c>
      <c r="D20" s="35">
        <v>81</v>
      </c>
      <c r="E20" s="33">
        <v>41841</v>
      </c>
      <c r="F20" s="33">
        <v>-42130</v>
      </c>
      <c r="G20" s="79">
        <v>-42130</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8">
        <v>145</v>
      </c>
      <c r="D21" s="28">
        <v>0</v>
      </c>
      <c r="E21" s="26">
        <v>2798</v>
      </c>
      <c r="F21" s="28">
        <v>-145</v>
      </c>
      <c r="G21" s="90">
        <v>-145</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5">
        <v>309</v>
      </c>
      <c r="D22" s="35">
        <v>0</v>
      </c>
      <c r="E22" s="35">
        <v>662</v>
      </c>
      <c r="F22" s="35">
        <v>-309</v>
      </c>
      <c r="G22" s="88">
        <v>-309</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9">
        <v>444</v>
      </c>
      <c r="D23" s="39">
        <v>58</v>
      </c>
      <c r="E23" s="37">
        <v>1023</v>
      </c>
      <c r="F23" s="39">
        <v>-385</v>
      </c>
      <c r="G23" s="89">
        <v>-385</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5">
        <v>15</v>
      </c>
      <c r="D24" s="35">
        <v>0</v>
      </c>
      <c r="E24" s="35">
        <v>162</v>
      </c>
      <c r="F24" s="35">
        <v>-15</v>
      </c>
      <c r="G24" s="88">
        <v>-15</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8">
        <v>549</v>
      </c>
      <c r="D25" s="28">
        <v>2</v>
      </c>
      <c r="E25" s="28">
        <v>612</v>
      </c>
      <c r="F25" s="28">
        <v>-547</v>
      </c>
      <c r="G25" s="90">
        <v>-547</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5">
        <v>66</v>
      </c>
      <c r="D26" s="35">
        <v>0</v>
      </c>
      <c r="E26" s="35">
        <v>261</v>
      </c>
      <c r="F26" s="35">
        <v>-66</v>
      </c>
      <c r="G26" s="88">
        <v>-66</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9">
        <v>25</v>
      </c>
      <c r="D27" s="39">
        <v>0</v>
      </c>
      <c r="E27" s="39">
        <v>8</v>
      </c>
      <c r="F27" s="39">
        <v>-25</v>
      </c>
      <c r="G27" s="89">
        <v>-25</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3459</v>
      </c>
      <c r="D28" s="35">
        <v>5</v>
      </c>
      <c r="E28" s="33">
        <v>65266</v>
      </c>
      <c r="F28" s="33">
        <v>-3454</v>
      </c>
      <c r="G28" s="79">
        <v>-3454</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9910</v>
      </c>
      <c r="D29" s="28">
        <v>13</v>
      </c>
      <c r="E29" s="26">
        <v>1810</v>
      </c>
      <c r="F29" s="26">
        <v>-9897</v>
      </c>
      <c r="G29" s="81">
        <v>-9897</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10904</v>
      </c>
      <c r="D30" s="35">
        <v>8</v>
      </c>
      <c r="E30" s="33">
        <v>7736</v>
      </c>
      <c r="F30" s="33">
        <v>-10897</v>
      </c>
      <c r="G30" s="79">
        <v>-10897</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1924</v>
      </c>
      <c r="D31" s="39">
        <v>18</v>
      </c>
      <c r="E31" s="37">
        <v>10112</v>
      </c>
      <c r="F31" s="37">
        <v>-1907</v>
      </c>
      <c r="G31" s="80">
        <v>-1907</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5">
        <v>268</v>
      </c>
      <c r="D32" s="35">
        <v>2</v>
      </c>
      <c r="E32" s="33">
        <v>21071</v>
      </c>
      <c r="F32" s="35">
        <v>-266</v>
      </c>
      <c r="G32" s="88">
        <v>-266</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8">
        <v>18</v>
      </c>
      <c r="D33" s="28">
        <v>0</v>
      </c>
      <c r="E33" s="28">
        <v>0</v>
      </c>
      <c r="F33" s="28">
        <v>-18</v>
      </c>
      <c r="G33" s="90">
        <v>-18</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1793</v>
      </c>
      <c r="D34" s="35">
        <v>2</v>
      </c>
      <c r="E34" s="33">
        <v>34342</v>
      </c>
      <c r="F34" s="33">
        <v>-1791</v>
      </c>
      <c r="G34" s="79">
        <v>-1791</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9">
        <v>2</v>
      </c>
      <c r="D35" s="39">
        <v>0</v>
      </c>
      <c r="E35" s="37">
        <v>1427</v>
      </c>
      <c r="F35" s="39">
        <v>-2</v>
      </c>
      <c r="G35" s="89">
        <v>-2</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2762</v>
      </c>
      <c r="D36" s="35">
        <v>0</v>
      </c>
      <c r="E36" s="35">
        <v>435</v>
      </c>
      <c r="F36" s="33">
        <v>-2762</v>
      </c>
      <c r="G36" s="79">
        <v>-2762</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8">
        <v>204</v>
      </c>
      <c r="D37" s="28">
        <v>7</v>
      </c>
      <c r="E37" s="26">
        <v>13727</v>
      </c>
      <c r="F37" s="28">
        <v>-197</v>
      </c>
      <c r="G37" s="90">
        <v>-197</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1762</v>
      </c>
      <c r="D38" s="35">
        <v>0</v>
      </c>
      <c r="E38" s="33">
        <v>4365</v>
      </c>
      <c r="F38" s="33">
        <v>-1762</v>
      </c>
      <c r="G38" s="79">
        <v>-1762</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9">
        <v>0</v>
      </c>
      <c r="D39" s="39">
        <v>0</v>
      </c>
      <c r="E39" s="39">
        <v>36</v>
      </c>
      <c r="F39" s="39">
        <v>0</v>
      </c>
      <c r="G39" s="89">
        <v>0</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158894</v>
      </c>
      <c r="D40" s="91">
        <v>223</v>
      </c>
      <c r="E40" s="62">
        <v>321815</v>
      </c>
      <c r="F40" s="62">
        <v>-158670</v>
      </c>
      <c r="G40" s="82">
        <v>-158670</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78" t="s">
        <v>139</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8.7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8.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8"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8.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3.7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3"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165</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27.7109375" customWidth="1"/>
    <col min="4" max="4" width="26" customWidth="1"/>
    <col min="5" max="5" width="28" customWidth="1"/>
    <col min="6" max="6" width="30" customWidth="1"/>
    <col min="7" max="7" width="28" customWidth="1"/>
    <col min="8" max="8" width="13.42578125" customWidth="1"/>
    <col min="9" max="27" width="11.42578125" customWidth="1"/>
  </cols>
  <sheetData>
    <row r="1" spans="1:27" ht="90" customHeight="1" thickBot="1" x14ac:dyDescent="0.3">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9" customHeight="1" thickBot="1" x14ac:dyDescent="0.3">
      <c r="A2" s="19"/>
      <c r="B2" s="167" t="s">
        <v>140</v>
      </c>
      <c r="C2" s="173"/>
      <c r="D2" s="173"/>
      <c r="E2" s="173"/>
      <c r="F2" s="173"/>
      <c r="G2" s="174"/>
      <c r="H2" s="19"/>
      <c r="I2" s="19"/>
      <c r="J2" s="19"/>
      <c r="K2" s="19"/>
      <c r="L2" s="19"/>
      <c r="M2" s="19"/>
      <c r="N2" s="19"/>
      <c r="O2" s="19"/>
      <c r="P2" s="19"/>
      <c r="Q2" s="19"/>
      <c r="R2" s="19"/>
      <c r="S2" s="19"/>
      <c r="T2" s="19"/>
      <c r="U2" s="19"/>
      <c r="V2" s="19"/>
      <c r="W2" s="19"/>
      <c r="X2" s="19"/>
      <c r="Y2" s="19"/>
      <c r="Z2" s="19"/>
      <c r="AA2" s="19"/>
    </row>
    <row r="3" spans="1:27" ht="24" customHeight="1" thickBot="1" x14ac:dyDescent="0.3">
      <c r="A3" s="19"/>
      <c r="B3" s="97"/>
      <c r="C3" s="97"/>
      <c r="D3" s="97"/>
      <c r="E3" s="97"/>
      <c r="F3" s="97"/>
      <c r="G3" s="98" t="s">
        <v>18</v>
      </c>
      <c r="H3" s="19"/>
      <c r="I3" s="19"/>
      <c r="J3" s="19"/>
      <c r="K3" s="19"/>
      <c r="L3" s="19"/>
      <c r="M3" s="19"/>
      <c r="N3" s="19"/>
      <c r="O3" s="19"/>
      <c r="P3" s="19"/>
      <c r="Q3" s="19"/>
      <c r="R3" s="19"/>
      <c r="S3" s="19"/>
      <c r="T3" s="19"/>
      <c r="U3" s="19"/>
      <c r="V3" s="19"/>
      <c r="W3" s="19"/>
      <c r="X3" s="19"/>
      <c r="Y3" s="19"/>
      <c r="Z3" s="19"/>
      <c r="AA3" s="19"/>
    </row>
    <row r="4" spans="1:27" ht="51" customHeight="1" thickBot="1" x14ac:dyDescent="0.3">
      <c r="A4" s="19"/>
      <c r="B4" s="99" t="s">
        <v>19</v>
      </c>
      <c r="C4" s="100" t="s">
        <v>141</v>
      </c>
      <c r="D4" s="100" t="s">
        <v>142</v>
      </c>
      <c r="E4" s="100" t="s">
        <v>143</v>
      </c>
      <c r="F4" s="100" t="s">
        <v>144</v>
      </c>
      <c r="G4" s="101" t="s">
        <v>145</v>
      </c>
      <c r="H4" s="19"/>
      <c r="I4" s="60"/>
      <c r="J4" s="60"/>
      <c r="K4" s="19"/>
      <c r="L4" s="19"/>
      <c r="M4" s="19"/>
      <c r="N4" s="19"/>
      <c r="O4" s="19"/>
      <c r="P4" s="19"/>
      <c r="Q4" s="19"/>
      <c r="R4" s="19"/>
      <c r="S4" s="19"/>
      <c r="T4" s="19"/>
      <c r="U4" s="19"/>
      <c r="V4" s="19"/>
      <c r="W4" s="19"/>
      <c r="X4" s="19"/>
      <c r="Y4" s="19"/>
      <c r="Z4" s="19"/>
      <c r="AA4" s="19"/>
    </row>
    <row r="5" spans="1:27" ht="15" customHeight="1" x14ac:dyDescent="0.25">
      <c r="A5" s="19"/>
      <c r="B5" s="104" t="s">
        <v>22</v>
      </c>
      <c r="C5" s="128">
        <v>7</v>
      </c>
      <c r="D5" s="137">
        <v>0</v>
      </c>
      <c r="E5" s="137">
        <v>0</v>
      </c>
      <c r="F5" s="137">
        <v>-7</v>
      </c>
      <c r="G5" s="128">
        <v>-7</v>
      </c>
      <c r="H5" s="73"/>
      <c r="I5" s="73"/>
      <c r="J5" s="73"/>
      <c r="K5" s="73"/>
      <c r="L5" s="19"/>
      <c r="M5" s="19"/>
      <c r="N5" s="19"/>
      <c r="O5" s="19"/>
      <c r="P5" s="19"/>
      <c r="Q5" s="73"/>
      <c r="R5" s="73"/>
      <c r="S5" s="73"/>
      <c r="T5" s="73"/>
      <c r="U5" s="73"/>
      <c r="V5" s="73"/>
      <c r="W5" s="73"/>
      <c r="X5" s="73"/>
      <c r="Y5" s="74"/>
      <c r="Z5" s="74"/>
      <c r="AA5" s="74"/>
    </row>
    <row r="6" spans="1:27" ht="15" customHeight="1" x14ac:dyDescent="0.25">
      <c r="A6" s="19"/>
      <c r="B6" s="102" t="s">
        <v>23</v>
      </c>
      <c r="C6" s="130">
        <v>135</v>
      </c>
      <c r="D6" s="131">
        <v>0</v>
      </c>
      <c r="E6" s="131">
        <v>9313</v>
      </c>
      <c r="F6" s="131">
        <v>-135</v>
      </c>
      <c r="G6" s="130">
        <v>-135</v>
      </c>
      <c r="H6" s="73"/>
      <c r="I6" s="73"/>
      <c r="J6" s="73"/>
      <c r="K6" s="73"/>
      <c r="L6" s="19"/>
      <c r="M6" s="19"/>
      <c r="N6" s="19"/>
      <c r="O6" s="19"/>
      <c r="P6" s="19"/>
      <c r="Q6" s="73"/>
      <c r="R6" s="73"/>
      <c r="S6" s="73"/>
      <c r="T6" s="73"/>
      <c r="U6" s="73"/>
      <c r="V6" s="73"/>
      <c r="W6" s="73"/>
      <c r="X6" s="19"/>
      <c r="Y6" s="74"/>
      <c r="Z6" s="74"/>
      <c r="AA6" s="74"/>
    </row>
    <row r="7" spans="1:27" ht="15" customHeight="1" x14ac:dyDescent="0.25">
      <c r="A7" s="19"/>
      <c r="B7" s="103" t="s">
        <v>24</v>
      </c>
      <c r="C7" s="133">
        <v>45</v>
      </c>
      <c r="D7" s="134">
        <v>0</v>
      </c>
      <c r="E7" s="134">
        <v>17285</v>
      </c>
      <c r="F7" s="134">
        <v>-45</v>
      </c>
      <c r="G7" s="128">
        <v>-45</v>
      </c>
      <c r="H7" s="73"/>
      <c r="I7" s="73"/>
      <c r="J7" s="73"/>
      <c r="K7" s="73"/>
      <c r="L7" s="19"/>
      <c r="M7" s="19"/>
      <c r="N7" s="19"/>
      <c r="O7" s="19"/>
      <c r="P7" s="19"/>
      <c r="Q7" s="73"/>
      <c r="R7" s="73"/>
      <c r="S7" s="73"/>
      <c r="T7" s="73"/>
      <c r="U7" s="73"/>
      <c r="V7" s="73"/>
      <c r="W7" s="73"/>
      <c r="X7" s="19"/>
      <c r="Y7" s="74"/>
      <c r="Z7" s="74"/>
      <c r="AA7" s="74"/>
    </row>
    <row r="8" spans="1:27" ht="15" customHeight="1" x14ac:dyDescent="0.25">
      <c r="A8" s="19"/>
      <c r="B8" s="102" t="s">
        <v>25</v>
      </c>
      <c r="C8" s="130">
        <v>39</v>
      </c>
      <c r="D8" s="131">
        <v>0</v>
      </c>
      <c r="E8" s="131">
        <v>565</v>
      </c>
      <c r="F8" s="131">
        <v>-39</v>
      </c>
      <c r="G8" s="130">
        <v>-39</v>
      </c>
      <c r="H8" s="73"/>
      <c r="I8" s="73"/>
      <c r="J8" s="73"/>
      <c r="K8" s="73"/>
      <c r="L8" s="19"/>
      <c r="M8" s="19"/>
      <c r="N8" s="19"/>
      <c r="O8" s="19"/>
      <c r="P8" s="19"/>
      <c r="Q8" s="73"/>
      <c r="R8" s="73"/>
      <c r="S8" s="73"/>
      <c r="T8" s="73"/>
      <c r="U8" s="73"/>
      <c r="V8" s="73"/>
      <c r="W8" s="73"/>
      <c r="X8" s="19"/>
      <c r="Y8" s="74"/>
      <c r="Z8" s="74"/>
      <c r="AA8" s="74"/>
    </row>
    <row r="9" spans="1:27" ht="15" customHeight="1" x14ac:dyDescent="0.25">
      <c r="A9" s="19"/>
      <c r="B9" s="104" t="s">
        <v>26</v>
      </c>
      <c r="C9" s="128">
        <v>375</v>
      </c>
      <c r="D9" s="137">
        <v>0</v>
      </c>
      <c r="E9" s="137">
        <v>2</v>
      </c>
      <c r="F9" s="137">
        <v>-375</v>
      </c>
      <c r="G9" s="128">
        <v>-375</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102" t="s">
        <v>27</v>
      </c>
      <c r="C10" s="130">
        <v>228</v>
      </c>
      <c r="D10" s="131">
        <v>0</v>
      </c>
      <c r="E10" s="131">
        <v>0</v>
      </c>
      <c r="F10" s="131">
        <v>-228</v>
      </c>
      <c r="G10" s="135">
        <v>-228</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103" t="s">
        <v>28</v>
      </c>
      <c r="C11" s="134">
        <v>2448</v>
      </c>
      <c r="D11" s="134">
        <v>0</v>
      </c>
      <c r="E11" s="134">
        <v>65</v>
      </c>
      <c r="F11" s="134">
        <v>-2448</v>
      </c>
      <c r="G11" s="137">
        <v>-2448</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102" t="s">
        <v>29</v>
      </c>
      <c r="C12" s="131">
        <v>28862</v>
      </c>
      <c r="D12" s="131">
        <v>12.17759232</v>
      </c>
      <c r="E12" s="131">
        <v>150</v>
      </c>
      <c r="F12" s="131">
        <v>-28850</v>
      </c>
      <c r="G12" s="139">
        <v>-28850</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104" t="s">
        <v>30</v>
      </c>
      <c r="C13" s="128">
        <v>148</v>
      </c>
      <c r="D13" s="137">
        <v>0</v>
      </c>
      <c r="E13" s="137">
        <v>15</v>
      </c>
      <c r="F13" s="137">
        <v>-148</v>
      </c>
      <c r="G13" s="128">
        <v>-148</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102" t="s">
        <v>31</v>
      </c>
      <c r="C14" s="131">
        <v>8485</v>
      </c>
      <c r="D14" s="131">
        <v>12.084633600000002</v>
      </c>
      <c r="E14" s="131">
        <v>24769</v>
      </c>
      <c r="F14" s="131">
        <v>-8473</v>
      </c>
      <c r="G14" s="139">
        <v>-8473</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103" t="s">
        <v>32</v>
      </c>
      <c r="C15" s="133">
        <v>123</v>
      </c>
      <c r="D15" s="134">
        <v>0</v>
      </c>
      <c r="E15" s="134">
        <v>52</v>
      </c>
      <c r="F15" s="134">
        <v>-123</v>
      </c>
      <c r="G15" s="128">
        <v>-123</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102" t="s">
        <v>34</v>
      </c>
      <c r="C16" s="131">
        <v>10207</v>
      </c>
      <c r="D16" s="131">
        <v>0</v>
      </c>
      <c r="E16" s="131">
        <v>159</v>
      </c>
      <c r="F16" s="131">
        <v>-10207</v>
      </c>
      <c r="G16" s="139">
        <v>-10207</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104" t="s">
        <v>35</v>
      </c>
      <c r="C17" s="137">
        <v>35568</v>
      </c>
      <c r="D17" s="137">
        <v>0</v>
      </c>
      <c r="E17" s="137">
        <v>18307</v>
      </c>
      <c r="F17" s="137">
        <v>-35568</v>
      </c>
      <c r="G17" s="137">
        <v>-35568</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102" t="s">
        <v>36</v>
      </c>
      <c r="C18" s="130">
        <v>587</v>
      </c>
      <c r="D18" s="131">
        <v>0</v>
      </c>
      <c r="E18" s="131">
        <v>50</v>
      </c>
      <c r="F18" s="131">
        <v>-587</v>
      </c>
      <c r="G18" s="135">
        <v>-587</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103" t="s">
        <v>37</v>
      </c>
      <c r="C19" s="133">
        <v>762</v>
      </c>
      <c r="D19" s="134">
        <v>0</v>
      </c>
      <c r="E19" s="134">
        <v>35</v>
      </c>
      <c r="F19" s="134">
        <v>-762</v>
      </c>
      <c r="G19" s="128">
        <v>-762</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102" t="s">
        <v>38</v>
      </c>
      <c r="C20" s="131">
        <v>48321</v>
      </c>
      <c r="D20" s="131">
        <v>0</v>
      </c>
      <c r="E20" s="131">
        <v>20758</v>
      </c>
      <c r="F20" s="131">
        <v>-48321</v>
      </c>
      <c r="G20" s="139">
        <v>-48321</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104" t="s">
        <v>39</v>
      </c>
      <c r="C21" s="128">
        <v>219</v>
      </c>
      <c r="D21" s="137">
        <v>0</v>
      </c>
      <c r="E21" s="137">
        <v>1127</v>
      </c>
      <c r="F21" s="137">
        <v>-219</v>
      </c>
      <c r="G21" s="128">
        <v>-219</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102" t="s">
        <v>40</v>
      </c>
      <c r="C22" s="130">
        <v>212</v>
      </c>
      <c r="D22" s="131">
        <v>0</v>
      </c>
      <c r="E22" s="131">
        <v>161</v>
      </c>
      <c r="F22" s="131">
        <v>-212</v>
      </c>
      <c r="G22" s="135">
        <v>-212</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103" t="s">
        <v>41</v>
      </c>
      <c r="C23" s="133">
        <v>323</v>
      </c>
      <c r="D23" s="134">
        <v>0</v>
      </c>
      <c r="E23" s="134">
        <v>30</v>
      </c>
      <c r="F23" s="134">
        <v>-323</v>
      </c>
      <c r="G23" s="128">
        <v>-323</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102" t="s">
        <v>42</v>
      </c>
      <c r="C24" s="130">
        <v>17</v>
      </c>
      <c r="D24" s="131">
        <v>0</v>
      </c>
      <c r="E24" s="131">
        <v>148</v>
      </c>
      <c r="F24" s="131">
        <v>-17</v>
      </c>
      <c r="G24" s="135">
        <v>-17</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104" t="s">
        <v>43</v>
      </c>
      <c r="C25" s="128">
        <v>501</v>
      </c>
      <c r="D25" s="137">
        <v>0</v>
      </c>
      <c r="E25" s="137">
        <v>75</v>
      </c>
      <c r="F25" s="137">
        <v>-501</v>
      </c>
      <c r="G25" s="128">
        <v>-501</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102" t="s">
        <v>44</v>
      </c>
      <c r="C26" s="130">
        <v>5</v>
      </c>
      <c r="D26" s="131">
        <v>0</v>
      </c>
      <c r="E26" s="131">
        <v>220</v>
      </c>
      <c r="F26" s="131">
        <v>-5</v>
      </c>
      <c r="G26" s="135">
        <v>-5</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103" t="s">
        <v>45</v>
      </c>
      <c r="C27" s="133">
        <v>43</v>
      </c>
      <c r="D27" s="134">
        <v>0</v>
      </c>
      <c r="E27" s="134">
        <v>8</v>
      </c>
      <c r="F27" s="134">
        <v>-43</v>
      </c>
      <c r="G27" s="128">
        <v>-43</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102" t="s">
        <v>46</v>
      </c>
      <c r="C28" s="131">
        <v>4911</v>
      </c>
      <c r="D28" s="131">
        <v>0</v>
      </c>
      <c r="E28" s="131">
        <v>43805</v>
      </c>
      <c r="F28" s="131">
        <v>-4911</v>
      </c>
      <c r="G28" s="139">
        <v>-4911</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104" t="s">
        <v>47</v>
      </c>
      <c r="C29" s="137">
        <v>9248</v>
      </c>
      <c r="D29" s="137">
        <v>0</v>
      </c>
      <c r="E29" s="137">
        <v>1633</v>
      </c>
      <c r="F29" s="137">
        <v>-9248</v>
      </c>
      <c r="G29" s="137">
        <v>-9248</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102" t="s">
        <v>48</v>
      </c>
      <c r="C30" s="131">
        <v>8767</v>
      </c>
      <c r="D30" s="131">
        <v>0</v>
      </c>
      <c r="E30" s="131">
        <v>7103</v>
      </c>
      <c r="F30" s="131">
        <v>-8767</v>
      </c>
      <c r="G30" s="139">
        <v>-8767</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103" t="s">
        <v>49</v>
      </c>
      <c r="C31" s="134">
        <v>1842</v>
      </c>
      <c r="D31" s="134">
        <v>0</v>
      </c>
      <c r="E31" s="134">
        <v>7963</v>
      </c>
      <c r="F31" s="134">
        <v>-1842</v>
      </c>
      <c r="G31" s="137">
        <v>-1842</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102" t="s">
        <v>50</v>
      </c>
      <c r="C32" s="130">
        <v>191</v>
      </c>
      <c r="D32" s="131">
        <v>0</v>
      </c>
      <c r="E32" s="131">
        <v>17369</v>
      </c>
      <c r="F32" s="131">
        <v>-191</v>
      </c>
      <c r="G32" s="135">
        <v>-191</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104" t="s">
        <v>51</v>
      </c>
      <c r="C33" s="128">
        <v>26</v>
      </c>
      <c r="D33" s="137">
        <v>0</v>
      </c>
      <c r="E33" s="137">
        <v>0</v>
      </c>
      <c r="F33" s="137">
        <v>-26</v>
      </c>
      <c r="G33" s="128">
        <v>-26</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102" t="s">
        <v>52</v>
      </c>
      <c r="C34" s="131">
        <v>3048</v>
      </c>
      <c r="D34" s="131">
        <v>0</v>
      </c>
      <c r="E34" s="131">
        <v>20816</v>
      </c>
      <c r="F34" s="131">
        <v>-3048</v>
      </c>
      <c r="G34" s="139">
        <v>-3048</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103" t="s">
        <v>53</v>
      </c>
      <c r="C35" s="133">
        <v>53</v>
      </c>
      <c r="D35" s="134">
        <v>0</v>
      </c>
      <c r="E35" s="134">
        <v>56</v>
      </c>
      <c r="F35" s="134">
        <v>-53</v>
      </c>
      <c r="G35" s="128">
        <v>-53</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102" t="s">
        <v>54</v>
      </c>
      <c r="C36" s="131">
        <v>3370</v>
      </c>
      <c r="D36" s="131">
        <v>0</v>
      </c>
      <c r="E36" s="131">
        <v>436</v>
      </c>
      <c r="F36" s="131">
        <v>-3370</v>
      </c>
      <c r="G36" s="139">
        <v>-3370</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104" t="s">
        <v>55</v>
      </c>
      <c r="C37" s="128">
        <v>541</v>
      </c>
      <c r="D37" s="137">
        <v>0</v>
      </c>
      <c r="E37" s="137">
        <v>8161</v>
      </c>
      <c r="F37" s="137">
        <v>-541</v>
      </c>
      <c r="G37" s="128">
        <v>-541</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102" t="s">
        <v>56</v>
      </c>
      <c r="C38" s="131">
        <v>2029</v>
      </c>
      <c r="D38" s="131">
        <v>0</v>
      </c>
      <c r="E38" s="131">
        <v>1891</v>
      </c>
      <c r="F38" s="131">
        <v>-2029</v>
      </c>
      <c r="G38" s="139">
        <v>-2029</v>
      </c>
      <c r="H38" s="73"/>
      <c r="I38" s="73"/>
      <c r="J38" s="73"/>
      <c r="K38" s="73"/>
      <c r="L38" s="19"/>
      <c r="M38" s="19"/>
      <c r="N38" s="19"/>
      <c r="O38" s="19"/>
      <c r="P38" s="19"/>
      <c r="Q38" s="73"/>
      <c r="R38" s="73"/>
      <c r="S38" s="73"/>
      <c r="T38" s="73"/>
      <c r="U38" s="73"/>
      <c r="V38" s="73"/>
      <c r="W38" s="73"/>
      <c r="X38" s="19"/>
      <c r="Y38" s="74"/>
      <c r="Z38" s="74"/>
      <c r="AA38" s="74"/>
    </row>
    <row r="39" spans="1:27" ht="15" customHeight="1" thickBot="1" x14ac:dyDescent="0.3">
      <c r="A39" s="19"/>
      <c r="B39" s="105" t="s">
        <v>57</v>
      </c>
      <c r="C39" s="133">
        <v>0</v>
      </c>
      <c r="D39" s="134">
        <v>0</v>
      </c>
      <c r="E39" s="134">
        <v>32</v>
      </c>
      <c r="F39" s="134">
        <v>0</v>
      </c>
      <c r="G39" s="128">
        <v>0</v>
      </c>
      <c r="H39" s="73"/>
      <c r="I39" s="73"/>
      <c r="J39" s="73"/>
      <c r="K39" s="73"/>
      <c r="L39" s="19"/>
      <c r="M39" s="19"/>
      <c r="N39" s="19"/>
      <c r="O39" s="19"/>
      <c r="P39" s="19"/>
      <c r="Q39" s="73"/>
      <c r="R39" s="73"/>
      <c r="S39" s="73"/>
      <c r="T39" s="73"/>
      <c r="U39" s="73"/>
      <c r="V39" s="73"/>
      <c r="W39" s="73"/>
      <c r="X39" s="19"/>
      <c r="Y39" s="74"/>
      <c r="Z39" s="74"/>
      <c r="AA39" s="74"/>
    </row>
    <row r="40" spans="1:27" ht="15" customHeight="1" thickTop="1" thickBot="1" x14ac:dyDescent="0.3">
      <c r="A40" s="19"/>
      <c r="B40" s="106" t="s">
        <v>80</v>
      </c>
      <c r="C40" s="147">
        <f>SUM(C5:C39)</f>
        <v>171686</v>
      </c>
      <c r="D40" s="147">
        <f>SUM(D5:D39)</f>
        <v>24.262225920000002</v>
      </c>
      <c r="E40" s="147">
        <f>SUM(E5:E39)</f>
        <v>202559</v>
      </c>
      <c r="F40" s="147">
        <f>SUM(F5:F39)</f>
        <v>-171662</v>
      </c>
      <c r="G40" s="147">
        <f>+F40</f>
        <v>-171662</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78" t="s">
        <v>59</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8.7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8.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8"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8.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6"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5.25"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165</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showGridLines="0" zoomScale="90" zoomScaleNormal="90" workbookViewId="0"/>
  </sheetViews>
  <sheetFormatPr baseColWidth="10" defaultColWidth="14.42578125" defaultRowHeight="15" customHeight="1" x14ac:dyDescent="0.25"/>
  <cols>
    <col min="1" max="1" width="6.85546875" customWidth="1"/>
    <col min="2" max="2" width="31.42578125" customWidth="1"/>
    <col min="3" max="3" width="21.5703125" customWidth="1"/>
    <col min="4" max="4" width="13.85546875" customWidth="1"/>
    <col min="5" max="5" width="19.5703125" customWidth="1"/>
    <col min="6" max="6" width="24.28515625" customWidth="1"/>
    <col min="7" max="7" width="19.7109375" customWidth="1"/>
    <col min="8" max="26" width="10.7109375" customWidth="1"/>
  </cols>
  <sheetData>
    <row r="1" spans="1:7" ht="90" customHeight="1" thickBot="1" x14ac:dyDescent="0.3">
      <c r="A1" s="19"/>
      <c r="B1" s="20"/>
      <c r="C1" s="19"/>
      <c r="D1" s="19"/>
      <c r="E1" s="19"/>
      <c r="F1" s="19"/>
      <c r="G1" s="19"/>
    </row>
    <row r="2" spans="1:7" ht="42.75" customHeight="1" thickBot="1" x14ac:dyDescent="0.3">
      <c r="B2" s="167" t="s">
        <v>146</v>
      </c>
      <c r="C2" s="173"/>
      <c r="D2" s="173"/>
      <c r="E2" s="173"/>
      <c r="F2" s="173"/>
      <c r="G2" s="174"/>
    </row>
    <row r="3" spans="1:7" ht="14.25" customHeight="1" thickBot="1" x14ac:dyDescent="0.3">
      <c r="A3" s="19"/>
      <c r="B3" s="97"/>
      <c r="C3" s="97"/>
      <c r="D3" s="97"/>
      <c r="E3" s="97"/>
      <c r="F3" s="97"/>
      <c r="G3" s="98" t="s">
        <v>18</v>
      </c>
    </row>
    <row r="4" spans="1:7" ht="54" customHeight="1" thickBot="1" x14ac:dyDescent="0.3">
      <c r="A4" s="19"/>
      <c r="B4" s="156" t="s">
        <v>19</v>
      </c>
      <c r="C4" s="157" t="s">
        <v>147</v>
      </c>
      <c r="D4" s="157" t="s">
        <v>148</v>
      </c>
      <c r="E4" s="157" t="s">
        <v>149</v>
      </c>
      <c r="F4" s="157" t="s">
        <v>150</v>
      </c>
      <c r="G4" s="158" t="s">
        <v>151</v>
      </c>
    </row>
    <row r="5" spans="1:7" ht="14.25" customHeight="1" x14ac:dyDescent="0.25">
      <c r="B5" s="25" t="s">
        <v>22</v>
      </c>
      <c r="C5" s="155">
        <v>4</v>
      </c>
      <c r="D5" s="155">
        <v>0</v>
      </c>
      <c r="E5" s="155">
        <v>0</v>
      </c>
      <c r="F5" s="155">
        <v>-4</v>
      </c>
      <c r="G5" s="155">
        <v>-4</v>
      </c>
    </row>
    <row r="6" spans="1:7" ht="14.25" customHeight="1" x14ac:dyDescent="0.25">
      <c r="B6" s="32" t="s">
        <v>23</v>
      </c>
      <c r="C6" s="35">
        <v>66</v>
      </c>
      <c r="D6" s="35">
        <v>0</v>
      </c>
      <c r="E6" s="33">
        <v>19733</v>
      </c>
      <c r="F6" s="35">
        <v>-66</v>
      </c>
      <c r="G6" s="35">
        <v>-66</v>
      </c>
    </row>
    <row r="7" spans="1:7" ht="14.25" customHeight="1" x14ac:dyDescent="0.25">
      <c r="B7" s="36" t="s">
        <v>24</v>
      </c>
      <c r="C7" s="39">
        <v>56</v>
      </c>
      <c r="D7" s="39">
        <v>0</v>
      </c>
      <c r="E7" s="37">
        <v>1312</v>
      </c>
      <c r="F7" s="28">
        <v>-56</v>
      </c>
      <c r="G7" s="28">
        <v>-56</v>
      </c>
    </row>
    <row r="8" spans="1:7" ht="14.25" customHeight="1" x14ac:dyDescent="0.25">
      <c r="B8" s="32" t="s">
        <v>25</v>
      </c>
      <c r="C8" s="35">
        <v>70</v>
      </c>
      <c r="D8" s="35">
        <v>0</v>
      </c>
      <c r="E8" s="35">
        <v>832</v>
      </c>
      <c r="F8" s="35">
        <v>-70</v>
      </c>
      <c r="G8" s="35">
        <v>-70</v>
      </c>
    </row>
    <row r="9" spans="1:7" ht="14.25" customHeight="1" x14ac:dyDescent="0.25">
      <c r="B9" s="25" t="s">
        <v>26</v>
      </c>
      <c r="C9" s="28">
        <v>497</v>
      </c>
      <c r="D9" s="28">
        <v>0</v>
      </c>
      <c r="E9" s="28">
        <v>2</v>
      </c>
      <c r="F9" s="28">
        <v>-497</v>
      </c>
      <c r="G9" s="28">
        <v>-497</v>
      </c>
    </row>
    <row r="10" spans="1:7" ht="14.25" customHeight="1" x14ac:dyDescent="0.25">
      <c r="B10" s="32" t="s">
        <v>27</v>
      </c>
      <c r="C10" s="35">
        <v>105</v>
      </c>
      <c r="D10" s="35">
        <v>0</v>
      </c>
      <c r="E10" s="35">
        <v>0</v>
      </c>
      <c r="F10" s="93">
        <v>-105</v>
      </c>
      <c r="G10" s="93">
        <v>-105</v>
      </c>
    </row>
    <row r="11" spans="1:7" ht="14.25" customHeight="1" x14ac:dyDescent="0.25">
      <c r="B11" s="36" t="s">
        <v>28</v>
      </c>
      <c r="C11" s="37">
        <v>1867</v>
      </c>
      <c r="D11" s="39">
        <v>0</v>
      </c>
      <c r="E11" s="39">
        <v>12</v>
      </c>
      <c r="F11" s="26">
        <v>-1867</v>
      </c>
      <c r="G11" s="26">
        <v>-1867</v>
      </c>
    </row>
    <row r="12" spans="1:7" ht="14.25" customHeight="1" x14ac:dyDescent="0.25">
      <c r="B12" s="32" t="s">
        <v>29</v>
      </c>
      <c r="C12" s="33">
        <v>26805</v>
      </c>
      <c r="D12" s="35">
        <v>0</v>
      </c>
      <c r="E12" s="35">
        <v>55</v>
      </c>
      <c r="F12" s="92">
        <v>-26805</v>
      </c>
      <c r="G12" s="92">
        <v>-26805</v>
      </c>
    </row>
    <row r="13" spans="1:7" ht="14.25" customHeight="1" x14ac:dyDescent="0.25">
      <c r="B13" s="25" t="s">
        <v>30</v>
      </c>
      <c r="C13" s="28">
        <v>174</v>
      </c>
      <c r="D13" s="28">
        <v>0</v>
      </c>
      <c r="E13" s="28">
        <v>0</v>
      </c>
      <c r="F13" s="28">
        <v>-174</v>
      </c>
      <c r="G13" s="28">
        <v>-174</v>
      </c>
    </row>
    <row r="14" spans="1:7" ht="14.25" customHeight="1" x14ac:dyDescent="0.25">
      <c r="B14" s="32" t="s">
        <v>31</v>
      </c>
      <c r="C14" s="33">
        <v>6963</v>
      </c>
      <c r="D14" s="35">
        <v>0</v>
      </c>
      <c r="E14" s="33">
        <v>23812</v>
      </c>
      <c r="F14" s="92">
        <v>-6963</v>
      </c>
      <c r="G14" s="92">
        <v>-6963</v>
      </c>
    </row>
    <row r="15" spans="1:7" ht="14.25" customHeight="1" x14ac:dyDescent="0.25">
      <c r="B15" s="36" t="s">
        <v>32</v>
      </c>
      <c r="C15" s="39">
        <v>0</v>
      </c>
      <c r="D15" s="39">
        <v>0</v>
      </c>
      <c r="E15" s="39">
        <v>20</v>
      </c>
      <c r="F15" s="28">
        <v>0</v>
      </c>
      <c r="G15" s="28">
        <v>0</v>
      </c>
    </row>
    <row r="16" spans="1:7" ht="14.25" customHeight="1" x14ac:dyDescent="0.25">
      <c r="B16" s="32" t="s">
        <v>34</v>
      </c>
      <c r="C16" s="33">
        <v>7990</v>
      </c>
      <c r="D16" s="35">
        <v>0</v>
      </c>
      <c r="E16" s="35">
        <v>121</v>
      </c>
      <c r="F16" s="92">
        <v>-7990</v>
      </c>
      <c r="G16" s="92">
        <v>-7990</v>
      </c>
    </row>
    <row r="17" spans="2:7" ht="14.25" customHeight="1" x14ac:dyDescent="0.25">
      <c r="B17" s="25" t="s">
        <v>35</v>
      </c>
      <c r="C17" s="26">
        <v>38997</v>
      </c>
      <c r="D17" s="28">
        <v>0</v>
      </c>
      <c r="E17" s="26">
        <v>2296</v>
      </c>
      <c r="F17" s="26">
        <v>-38997</v>
      </c>
      <c r="G17" s="26">
        <v>-38997</v>
      </c>
    </row>
    <row r="18" spans="2:7" ht="14.25" customHeight="1" x14ac:dyDescent="0.25">
      <c r="B18" s="32" t="s">
        <v>36</v>
      </c>
      <c r="C18" s="35">
        <v>607</v>
      </c>
      <c r="D18" s="35">
        <v>0</v>
      </c>
      <c r="E18" s="35">
        <v>5</v>
      </c>
      <c r="F18" s="93">
        <v>-607</v>
      </c>
      <c r="G18" s="93">
        <v>-607</v>
      </c>
    </row>
    <row r="19" spans="2:7" ht="14.25" customHeight="1" x14ac:dyDescent="0.25">
      <c r="B19" s="36" t="s">
        <v>37</v>
      </c>
      <c r="C19" s="39">
        <v>512</v>
      </c>
      <c r="D19" s="39">
        <v>0</v>
      </c>
      <c r="E19" s="39">
        <v>1</v>
      </c>
      <c r="F19" s="28">
        <v>-512</v>
      </c>
      <c r="G19" s="28">
        <v>-512</v>
      </c>
    </row>
    <row r="20" spans="2:7" ht="14.25" customHeight="1" x14ac:dyDescent="0.25">
      <c r="B20" s="32" t="s">
        <v>38</v>
      </c>
      <c r="C20" s="33">
        <v>52147</v>
      </c>
      <c r="D20" s="35">
        <v>0</v>
      </c>
      <c r="E20" s="33">
        <v>8236</v>
      </c>
      <c r="F20" s="92">
        <v>-52147</v>
      </c>
      <c r="G20" s="92">
        <v>-52147</v>
      </c>
    </row>
    <row r="21" spans="2:7" ht="14.25" customHeight="1" x14ac:dyDescent="0.25">
      <c r="B21" s="25" t="s">
        <v>39</v>
      </c>
      <c r="C21" s="28">
        <v>105</v>
      </c>
      <c r="D21" s="28">
        <v>0</v>
      </c>
      <c r="E21" s="28">
        <v>232</v>
      </c>
      <c r="F21" s="28">
        <v>-105</v>
      </c>
      <c r="G21" s="28">
        <v>-105</v>
      </c>
    </row>
    <row r="22" spans="2:7" ht="14.25" customHeight="1" x14ac:dyDescent="0.25">
      <c r="B22" s="32" t="s">
        <v>40</v>
      </c>
      <c r="C22" s="35">
        <v>142</v>
      </c>
      <c r="D22" s="35">
        <v>0</v>
      </c>
      <c r="E22" s="35">
        <v>65</v>
      </c>
      <c r="F22" s="93">
        <v>-142</v>
      </c>
      <c r="G22" s="93">
        <v>-142</v>
      </c>
    </row>
    <row r="23" spans="2:7" ht="14.25" customHeight="1" x14ac:dyDescent="0.25">
      <c r="B23" s="36" t="s">
        <v>41</v>
      </c>
      <c r="C23" s="39">
        <v>476</v>
      </c>
      <c r="D23" s="39">
        <v>0</v>
      </c>
      <c r="E23" s="39">
        <v>18</v>
      </c>
      <c r="F23" s="28">
        <v>-476</v>
      </c>
      <c r="G23" s="28">
        <v>-476</v>
      </c>
    </row>
    <row r="24" spans="2:7" ht="14.25" customHeight="1" x14ac:dyDescent="0.25">
      <c r="B24" s="32" t="s">
        <v>42</v>
      </c>
      <c r="C24" s="35">
        <v>45</v>
      </c>
      <c r="D24" s="35">
        <v>0</v>
      </c>
      <c r="E24" s="35">
        <v>87</v>
      </c>
      <c r="F24" s="93">
        <v>-45</v>
      </c>
      <c r="G24" s="93">
        <v>-45</v>
      </c>
    </row>
    <row r="25" spans="2:7" ht="14.25" customHeight="1" x14ac:dyDescent="0.25">
      <c r="B25" s="25" t="s">
        <v>43</v>
      </c>
      <c r="C25" s="28">
        <v>287</v>
      </c>
      <c r="D25" s="28">
        <v>0</v>
      </c>
      <c r="E25" s="28">
        <v>12</v>
      </c>
      <c r="F25" s="28">
        <v>-287</v>
      </c>
      <c r="G25" s="28">
        <v>-287</v>
      </c>
    </row>
    <row r="26" spans="2:7" ht="14.25" customHeight="1" x14ac:dyDescent="0.25">
      <c r="B26" s="32" t="s">
        <v>44</v>
      </c>
      <c r="C26" s="35">
        <v>46</v>
      </c>
      <c r="D26" s="35">
        <v>0</v>
      </c>
      <c r="E26" s="35">
        <v>211</v>
      </c>
      <c r="F26" s="93">
        <v>-46</v>
      </c>
      <c r="G26" s="93">
        <v>-46</v>
      </c>
    </row>
    <row r="27" spans="2:7" ht="14.25" customHeight="1" x14ac:dyDescent="0.25">
      <c r="B27" s="36" t="s">
        <v>45</v>
      </c>
      <c r="C27" s="39">
        <v>22</v>
      </c>
      <c r="D27" s="39">
        <v>0</v>
      </c>
      <c r="E27" s="39">
        <v>0</v>
      </c>
      <c r="F27" s="28">
        <v>-22</v>
      </c>
      <c r="G27" s="28">
        <v>-22</v>
      </c>
    </row>
    <row r="28" spans="2:7" ht="14.25" customHeight="1" x14ac:dyDescent="0.25">
      <c r="B28" s="32" t="s">
        <v>46</v>
      </c>
      <c r="C28" s="33">
        <v>6938</v>
      </c>
      <c r="D28" s="35">
        <v>0</v>
      </c>
      <c r="E28" s="33">
        <v>12212</v>
      </c>
      <c r="F28" s="92">
        <v>-6938</v>
      </c>
      <c r="G28" s="92">
        <v>-6938</v>
      </c>
    </row>
    <row r="29" spans="2:7" ht="14.25" customHeight="1" x14ac:dyDescent="0.25">
      <c r="B29" s="25" t="s">
        <v>47</v>
      </c>
      <c r="C29" s="26">
        <v>12034</v>
      </c>
      <c r="D29" s="28">
        <v>0</v>
      </c>
      <c r="E29" s="28">
        <v>6</v>
      </c>
      <c r="F29" s="26">
        <v>-12034</v>
      </c>
      <c r="G29" s="26">
        <v>-12034</v>
      </c>
    </row>
    <row r="30" spans="2:7" ht="14.25" customHeight="1" x14ac:dyDescent="0.25">
      <c r="B30" s="32" t="s">
        <v>48</v>
      </c>
      <c r="C30" s="33">
        <v>8579</v>
      </c>
      <c r="D30" s="35">
        <v>31</v>
      </c>
      <c r="E30" s="33">
        <v>1742</v>
      </c>
      <c r="F30" s="92">
        <v>-8548</v>
      </c>
      <c r="G30" s="92">
        <v>-8548</v>
      </c>
    </row>
    <row r="31" spans="2:7" ht="14.25" customHeight="1" x14ac:dyDescent="0.25">
      <c r="B31" s="36" t="s">
        <v>49</v>
      </c>
      <c r="C31" s="37">
        <v>1144</v>
      </c>
      <c r="D31" s="39">
        <v>0</v>
      </c>
      <c r="E31" s="37">
        <v>7804</v>
      </c>
      <c r="F31" s="26">
        <v>-1144</v>
      </c>
      <c r="G31" s="26">
        <v>-1144</v>
      </c>
    </row>
    <row r="32" spans="2:7" ht="14.25" customHeight="1" x14ac:dyDescent="0.25">
      <c r="B32" s="32" t="s">
        <v>50</v>
      </c>
      <c r="C32" s="35">
        <v>117</v>
      </c>
      <c r="D32" s="35">
        <v>0</v>
      </c>
      <c r="E32" s="33">
        <v>10830</v>
      </c>
      <c r="F32" s="93">
        <v>-117</v>
      </c>
      <c r="G32" s="93">
        <v>-117</v>
      </c>
    </row>
    <row r="33" spans="1:7" ht="14.25" customHeight="1" x14ac:dyDescent="0.25">
      <c r="B33" s="25" t="s">
        <v>51</v>
      </c>
      <c r="C33" s="28">
        <v>13</v>
      </c>
      <c r="D33" s="28">
        <v>0</v>
      </c>
      <c r="E33" s="28">
        <v>0</v>
      </c>
      <c r="F33" s="28">
        <v>-13</v>
      </c>
      <c r="G33" s="28">
        <v>-13</v>
      </c>
    </row>
    <row r="34" spans="1:7" ht="14.25" customHeight="1" x14ac:dyDescent="0.25">
      <c r="B34" s="32" t="s">
        <v>52</v>
      </c>
      <c r="C34" s="33">
        <v>2572</v>
      </c>
      <c r="D34" s="35">
        <v>0</v>
      </c>
      <c r="E34" s="33">
        <v>18765</v>
      </c>
      <c r="F34" s="92">
        <v>-2572</v>
      </c>
      <c r="G34" s="92">
        <v>-2572</v>
      </c>
    </row>
    <row r="35" spans="1:7" ht="14.25" customHeight="1" x14ac:dyDescent="0.25">
      <c r="B35" s="36" t="s">
        <v>53</v>
      </c>
      <c r="C35" s="39">
        <v>33</v>
      </c>
      <c r="D35" s="39">
        <v>0</v>
      </c>
      <c r="E35" s="39">
        <v>564</v>
      </c>
      <c r="F35" s="28">
        <v>-33</v>
      </c>
      <c r="G35" s="28">
        <v>-33</v>
      </c>
    </row>
    <row r="36" spans="1:7" ht="14.25" customHeight="1" x14ac:dyDescent="0.25">
      <c r="B36" s="32" t="s">
        <v>54</v>
      </c>
      <c r="C36" s="33">
        <v>2498</v>
      </c>
      <c r="D36" s="35">
        <v>0</v>
      </c>
      <c r="E36" s="35">
        <v>0</v>
      </c>
      <c r="F36" s="92">
        <v>-2498</v>
      </c>
      <c r="G36" s="92">
        <v>-2498</v>
      </c>
    </row>
    <row r="37" spans="1:7" ht="14.25" customHeight="1" x14ac:dyDescent="0.25">
      <c r="B37" s="25" t="s">
        <v>55</v>
      </c>
      <c r="C37" s="28">
        <v>580</v>
      </c>
      <c r="D37" s="28">
        <v>0</v>
      </c>
      <c r="E37" s="26">
        <v>5598</v>
      </c>
      <c r="F37" s="28">
        <v>-580</v>
      </c>
      <c r="G37" s="28">
        <v>-580</v>
      </c>
    </row>
    <row r="38" spans="1:7" ht="14.25" customHeight="1" x14ac:dyDescent="0.25">
      <c r="B38" s="32" t="s">
        <v>56</v>
      </c>
      <c r="C38" s="33">
        <v>1611</v>
      </c>
      <c r="D38" s="35">
        <v>0</v>
      </c>
      <c r="E38" s="33">
        <v>1900</v>
      </c>
      <c r="F38" s="92">
        <v>-1611</v>
      </c>
      <c r="G38" s="92">
        <v>-1611</v>
      </c>
    </row>
    <row r="39" spans="1:7" ht="14.25" customHeight="1" x14ac:dyDescent="0.25">
      <c r="B39" s="36" t="s">
        <v>57</v>
      </c>
      <c r="C39" s="39">
        <v>0</v>
      </c>
      <c r="D39" s="39">
        <v>0</v>
      </c>
      <c r="E39" s="39">
        <v>0</v>
      </c>
      <c r="F39" s="28">
        <v>0</v>
      </c>
      <c r="G39" s="28">
        <v>0</v>
      </c>
    </row>
    <row r="40" spans="1:7" ht="14.25" customHeight="1" x14ac:dyDescent="0.25">
      <c r="B40" s="61" t="s">
        <v>80</v>
      </c>
      <c r="C40" s="62">
        <v>174103</v>
      </c>
      <c r="D40" s="91">
        <v>31</v>
      </c>
      <c r="E40" s="62">
        <v>116463</v>
      </c>
      <c r="F40" s="62">
        <v>-174071</v>
      </c>
      <c r="G40" s="82">
        <v>-174071</v>
      </c>
    </row>
    <row r="41" spans="1:7" ht="19.5" customHeight="1" x14ac:dyDescent="0.25">
      <c r="A41" s="19"/>
      <c r="B41" s="83"/>
      <c r="C41" s="83"/>
      <c r="D41" s="83"/>
      <c r="E41" s="83"/>
      <c r="F41" s="83"/>
      <c r="G41" s="84"/>
    </row>
    <row r="42" spans="1:7" ht="29.25" customHeight="1" x14ac:dyDescent="0.25">
      <c r="A42" s="19"/>
      <c r="B42" s="178" t="s">
        <v>152</v>
      </c>
      <c r="C42" s="179"/>
      <c r="D42" s="179"/>
      <c r="E42" s="179"/>
      <c r="F42" s="179"/>
      <c r="G42" s="180"/>
    </row>
    <row r="43" spans="1:7" ht="14.25" customHeight="1" x14ac:dyDescent="0.25">
      <c r="A43" s="19"/>
      <c r="B43" s="181" t="s">
        <v>166</v>
      </c>
      <c r="C43" s="182"/>
      <c r="D43" s="182"/>
      <c r="E43" s="182"/>
      <c r="F43" s="182"/>
      <c r="G43" s="183"/>
    </row>
    <row r="44" spans="1:7" ht="14.25" customHeight="1" x14ac:dyDescent="0.25">
      <c r="A44" s="19"/>
      <c r="B44" s="184" t="s">
        <v>167</v>
      </c>
      <c r="C44" s="182"/>
      <c r="D44" s="182"/>
      <c r="E44" s="182"/>
      <c r="F44" s="182"/>
      <c r="G44" s="183"/>
    </row>
    <row r="45" spans="1:7" ht="14.25" customHeight="1" x14ac:dyDescent="0.25">
      <c r="A45" s="19"/>
      <c r="B45" s="185" t="s">
        <v>168</v>
      </c>
      <c r="C45" s="186"/>
      <c r="D45" s="186"/>
      <c r="E45" s="186"/>
      <c r="F45" s="186"/>
      <c r="G45" s="186"/>
    </row>
    <row r="46" spans="1:7" ht="14.25" customHeight="1" x14ac:dyDescent="0.25">
      <c r="A46" s="19"/>
      <c r="B46" s="187" t="s">
        <v>60</v>
      </c>
      <c r="C46" s="187"/>
      <c r="D46" s="187"/>
      <c r="E46" s="187"/>
      <c r="F46" s="187"/>
      <c r="G46" s="187"/>
    </row>
    <row r="47" spans="1:7" ht="14.25" customHeight="1" x14ac:dyDescent="0.25">
      <c r="A47" s="19"/>
      <c r="B47" s="188" t="s">
        <v>71</v>
      </c>
      <c r="C47" s="186"/>
      <c r="D47" s="186"/>
      <c r="E47" s="186"/>
      <c r="F47" s="186"/>
      <c r="G47" s="186"/>
    </row>
    <row r="48" spans="1:7" ht="35.25" customHeight="1" x14ac:dyDescent="0.25">
      <c r="A48" s="19"/>
      <c r="B48" s="185" t="s">
        <v>62</v>
      </c>
      <c r="C48" s="186"/>
      <c r="D48" s="186"/>
      <c r="E48" s="186"/>
      <c r="F48" s="186"/>
      <c r="G48" s="186"/>
    </row>
    <row r="49" spans="1:7" ht="48" customHeight="1" x14ac:dyDescent="0.25">
      <c r="A49" s="53"/>
      <c r="B49" s="189" t="s">
        <v>63</v>
      </c>
      <c r="C49" s="190"/>
      <c r="D49" s="190"/>
      <c r="E49" s="190"/>
      <c r="F49" s="190"/>
      <c r="G49" s="190"/>
    </row>
    <row r="50" spans="1:7" ht="14.25" customHeight="1" x14ac:dyDescent="0.25">
      <c r="A50" s="19"/>
      <c r="B50" s="191" t="s">
        <v>165</v>
      </c>
      <c r="C50" s="192"/>
      <c r="D50" s="192"/>
      <c r="E50" s="192"/>
      <c r="F50" s="192"/>
      <c r="G50" s="192"/>
    </row>
    <row r="51" spans="1:7" ht="14.25" customHeight="1" x14ac:dyDescent="0.25"/>
    <row r="52" spans="1:7" ht="14.25" customHeight="1" x14ac:dyDescent="0.25"/>
    <row r="53" spans="1:7" ht="14.25" customHeight="1" x14ac:dyDescent="0.25"/>
    <row r="54" spans="1:7" ht="14.25" customHeight="1" x14ac:dyDescent="0.25"/>
    <row r="55" spans="1:7" ht="14.25" customHeight="1" x14ac:dyDescent="0.25"/>
    <row r="56" spans="1:7" ht="14.25" customHeight="1" x14ac:dyDescent="0.25"/>
    <row r="57" spans="1:7" ht="14.25" customHeight="1" x14ac:dyDescent="0.25"/>
    <row r="58" spans="1:7" ht="14.25" customHeight="1" x14ac:dyDescent="0.25"/>
    <row r="59" spans="1:7" ht="14.25" customHeight="1" x14ac:dyDescent="0.25"/>
    <row r="60" spans="1:7" ht="14.25" customHeight="1" x14ac:dyDescent="0.25"/>
    <row r="61" spans="1:7" ht="14.25" customHeight="1" x14ac:dyDescent="0.25"/>
    <row r="62" spans="1:7" ht="14.25" customHeight="1" x14ac:dyDescent="0.25"/>
    <row r="63" spans="1:7" ht="14.25" customHeight="1" x14ac:dyDescent="0.25"/>
    <row r="64" spans="1:7"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8">
    <mergeCell ref="B47:G47"/>
    <mergeCell ref="B48:G48"/>
    <mergeCell ref="B49:G49"/>
    <mergeCell ref="B2:G2"/>
    <mergeCell ref="B42:G42"/>
    <mergeCell ref="B43:G43"/>
    <mergeCell ref="B44:G44"/>
    <mergeCell ref="B45:G45"/>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370A3-9109-4749-983B-6D20E9898E35}">
  <dimension ref="A1:I50"/>
  <sheetViews>
    <sheetView showGridLines="0" zoomScale="90" zoomScaleNormal="90" workbookViewId="0"/>
  </sheetViews>
  <sheetFormatPr baseColWidth="10" defaultRowHeight="15" x14ac:dyDescent="0.25"/>
  <cols>
    <col min="1" max="1" width="8.7109375" style="110" customWidth="1"/>
    <col min="2" max="2" width="31.42578125" style="110" customWidth="1"/>
    <col min="3" max="3" width="21.5703125" style="110" customWidth="1"/>
    <col min="4" max="4" width="12.7109375" style="110" customWidth="1"/>
    <col min="5" max="5" width="19.5703125" style="110" customWidth="1"/>
    <col min="6" max="6" width="18.42578125" style="110" customWidth="1"/>
    <col min="7" max="7" width="17.5703125" style="110" customWidth="1"/>
    <col min="8" max="16384" width="11.42578125" style="110"/>
  </cols>
  <sheetData>
    <row r="1" spans="1:9" ht="90" customHeight="1" thickBot="1" x14ac:dyDescent="0.3">
      <c r="A1" s="107"/>
      <c r="B1" s="108"/>
      <c r="C1" s="107"/>
      <c r="D1" s="107"/>
      <c r="E1" s="107"/>
      <c r="F1" s="107"/>
      <c r="G1" s="109"/>
    </row>
    <row r="2" spans="1:9" ht="42.75" customHeight="1" thickBot="1" x14ac:dyDescent="0.3">
      <c r="B2" s="175" t="s">
        <v>156</v>
      </c>
      <c r="C2" s="176"/>
      <c r="D2" s="176"/>
      <c r="E2" s="176"/>
      <c r="F2" s="176"/>
      <c r="G2" s="177"/>
    </row>
    <row r="3" spans="1:9" ht="15.75" thickBot="1" x14ac:dyDescent="0.3">
      <c r="A3" s="107"/>
      <c r="B3" s="118"/>
      <c r="C3" s="118"/>
      <c r="D3" s="118"/>
      <c r="E3" s="118"/>
      <c r="F3" s="118"/>
      <c r="G3" s="119" t="s">
        <v>18</v>
      </c>
    </row>
    <row r="4" spans="1:9" ht="66" thickBot="1" x14ac:dyDescent="0.3">
      <c r="A4" s="107"/>
      <c r="B4" s="124" t="s">
        <v>19</v>
      </c>
      <c r="C4" s="125" t="s">
        <v>157</v>
      </c>
      <c r="D4" s="125" t="s">
        <v>158</v>
      </c>
      <c r="E4" s="125" t="s">
        <v>159</v>
      </c>
      <c r="F4" s="125" t="s">
        <v>160</v>
      </c>
      <c r="G4" s="126" t="s">
        <v>161</v>
      </c>
    </row>
    <row r="5" spans="1:9" x14ac:dyDescent="0.25">
      <c r="B5" s="122" t="s">
        <v>22</v>
      </c>
      <c r="C5" s="128">
        <v>6</v>
      </c>
      <c r="D5" s="128">
        <v>0</v>
      </c>
      <c r="E5" s="128">
        <v>0</v>
      </c>
      <c r="F5" s="128">
        <v>-6</v>
      </c>
      <c r="G5" s="129">
        <v>-6</v>
      </c>
    </row>
    <row r="6" spans="1:9" x14ac:dyDescent="0.25">
      <c r="B6" s="120" t="s">
        <v>23</v>
      </c>
      <c r="C6" s="130">
        <v>193</v>
      </c>
      <c r="D6" s="130">
        <v>7</v>
      </c>
      <c r="E6" s="131">
        <v>22045</v>
      </c>
      <c r="F6" s="130">
        <v>-186</v>
      </c>
      <c r="G6" s="132">
        <v>-186</v>
      </c>
    </row>
    <row r="7" spans="1:9" x14ac:dyDescent="0.25">
      <c r="B7" s="121" t="s">
        <v>24</v>
      </c>
      <c r="C7" s="133">
        <v>91</v>
      </c>
      <c r="D7" s="133">
        <v>0</v>
      </c>
      <c r="E7" s="134">
        <v>2625</v>
      </c>
      <c r="F7" s="128">
        <v>-91</v>
      </c>
      <c r="G7" s="129">
        <v>-91</v>
      </c>
    </row>
    <row r="8" spans="1:9" x14ac:dyDescent="0.25">
      <c r="B8" s="120" t="s">
        <v>25</v>
      </c>
      <c r="C8" s="130">
        <v>16</v>
      </c>
      <c r="D8" s="130">
        <v>0</v>
      </c>
      <c r="E8" s="131">
        <v>2973</v>
      </c>
      <c r="F8" s="130">
        <v>-16</v>
      </c>
      <c r="G8" s="132">
        <v>-16</v>
      </c>
    </row>
    <row r="9" spans="1:9" x14ac:dyDescent="0.25">
      <c r="B9" s="122" t="s">
        <v>26</v>
      </c>
      <c r="C9" s="128">
        <v>293</v>
      </c>
      <c r="D9" s="128">
        <v>0</v>
      </c>
      <c r="E9" s="128">
        <v>73</v>
      </c>
      <c r="F9" s="128">
        <v>-293</v>
      </c>
      <c r="G9" s="129">
        <v>-293</v>
      </c>
    </row>
    <row r="10" spans="1:9" x14ac:dyDescent="0.25">
      <c r="B10" s="120" t="s">
        <v>27</v>
      </c>
      <c r="C10" s="130">
        <v>106</v>
      </c>
      <c r="D10" s="130">
        <v>0</v>
      </c>
      <c r="E10" s="130">
        <v>41</v>
      </c>
      <c r="F10" s="135">
        <v>-106</v>
      </c>
      <c r="G10" s="136">
        <v>-106</v>
      </c>
    </row>
    <row r="11" spans="1:9" x14ac:dyDescent="0.25">
      <c r="B11" s="121" t="s">
        <v>28</v>
      </c>
      <c r="C11" s="134">
        <v>1864</v>
      </c>
      <c r="D11" s="133">
        <v>7</v>
      </c>
      <c r="E11" s="133">
        <v>334</v>
      </c>
      <c r="F11" s="137">
        <v>-1857</v>
      </c>
      <c r="G11" s="138">
        <v>-1857</v>
      </c>
    </row>
    <row r="12" spans="1:9" x14ac:dyDescent="0.25">
      <c r="B12" s="120" t="s">
        <v>29</v>
      </c>
      <c r="C12" s="131">
        <v>18301</v>
      </c>
      <c r="D12" s="130">
        <v>0</v>
      </c>
      <c r="E12" s="130">
        <v>233</v>
      </c>
      <c r="F12" s="139">
        <v>-18301</v>
      </c>
      <c r="G12" s="140">
        <v>-18301</v>
      </c>
    </row>
    <row r="13" spans="1:9" x14ac:dyDescent="0.25">
      <c r="B13" s="122" t="s">
        <v>30</v>
      </c>
      <c r="C13" s="128">
        <v>308</v>
      </c>
      <c r="D13" s="128">
        <v>0</v>
      </c>
      <c r="E13" s="128">
        <v>2</v>
      </c>
      <c r="F13" s="128">
        <v>-308</v>
      </c>
      <c r="G13" s="129">
        <v>-308</v>
      </c>
    </row>
    <row r="14" spans="1:9" x14ac:dyDescent="0.25">
      <c r="B14" s="120" t="s">
        <v>31</v>
      </c>
      <c r="C14" s="131">
        <v>8569</v>
      </c>
      <c r="D14" s="130">
        <v>0</v>
      </c>
      <c r="E14" s="131">
        <v>10011</v>
      </c>
      <c r="F14" s="139">
        <v>-8569</v>
      </c>
      <c r="G14" s="140">
        <v>-8569</v>
      </c>
    </row>
    <row r="15" spans="1:9" x14ac:dyDescent="0.25">
      <c r="B15" s="121" t="s">
        <v>32</v>
      </c>
      <c r="C15" s="133">
        <v>0</v>
      </c>
      <c r="D15" s="133">
        <v>0</v>
      </c>
      <c r="E15" s="133">
        <v>20</v>
      </c>
      <c r="F15" s="128">
        <v>0</v>
      </c>
      <c r="G15" s="129">
        <v>0</v>
      </c>
    </row>
    <row r="16" spans="1:9" x14ac:dyDescent="0.25">
      <c r="B16" s="120" t="s">
        <v>34</v>
      </c>
      <c r="C16" s="131">
        <v>7428</v>
      </c>
      <c r="D16" s="130">
        <v>56</v>
      </c>
      <c r="E16" s="131">
        <v>1079</v>
      </c>
      <c r="F16" s="139">
        <v>-7372</v>
      </c>
      <c r="G16" s="140">
        <v>-7372</v>
      </c>
      <c r="I16" s="146"/>
    </row>
    <row r="17" spans="2:7" x14ac:dyDescent="0.25">
      <c r="B17" s="122" t="s">
        <v>35</v>
      </c>
      <c r="C17" s="137">
        <v>24116</v>
      </c>
      <c r="D17" s="128">
        <v>2</v>
      </c>
      <c r="E17" s="137">
        <v>2287</v>
      </c>
      <c r="F17" s="137">
        <v>-24115</v>
      </c>
      <c r="G17" s="138">
        <v>-24115</v>
      </c>
    </row>
    <row r="18" spans="2:7" x14ac:dyDescent="0.25">
      <c r="B18" s="120" t="s">
        <v>36</v>
      </c>
      <c r="C18" s="130">
        <v>428</v>
      </c>
      <c r="D18" s="130">
        <v>7</v>
      </c>
      <c r="E18" s="130">
        <v>454</v>
      </c>
      <c r="F18" s="135">
        <v>-421</v>
      </c>
      <c r="G18" s="136">
        <v>-421</v>
      </c>
    </row>
    <row r="19" spans="2:7" x14ac:dyDescent="0.25">
      <c r="B19" s="121" t="s">
        <v>37</v>
      </c>
      <c r="C19" s="133">
        <v>365</v>
      </c>
      <c r="D19" s="133">
        <v>8</v>
      </c>
      <c r="E19" s="133">
        <v>26</v>
      </c>
      <c r="F19" s="128">
        <v>-357</v>
      </c>
      <c r="G19" s="129">
        <v>-357</v>
      </c>
    </row>
    <row r="20" spans="2:7" x14ac:dyDescent="0.25">
      <c r="B20" s="120" t="s">
        <v>38</v>
      </c>
      <c r="C20" s="131">
        <v>31197</v>
      </c>
      <c r="D20" s="130">
        <v>33</v>
      </c>
      <c r="E20" s="131">
        <v>8080</v>
      </c>
      <c r="F20" s="139">
        <v>-31164</v>
      </c>
      <c r="G20" s="140">
        <v>-31164</v>
      </c>
    </row>
    <row r="21" spans="2:7" x14ac:dyDescent="0.25">
      <c r="B21" s="122" t="s">
        <v>39</v>
      </c>
      <c r="C21" s="128">
        <v>84</v>
      </c>
      <c r="D21" s="128">
        <v>0</v>
      </c>
      <c r="E21" s="128">
        <v>543</v>
      </c>
      <c r="F21" s="128">
        <v>-84</v>
      </c>
      <c r="G21" s="129">
        <v>-84</v>
      </c>
    </row>
    <row r="22" spans="2:7" x14ac:dyDescent="0.25">
      <c r="B22" s="120" t="s">
        <v>40</v>
      </c>
      <c r="C22" s="130">
        <v>95</v>
      </c>
      <c r="D22" s="130">
        <v>0</v>
      </c>
      <c r="E22" s="130">
        <v>524</v>
      </c>
      <c r="F22" s="135">
        <v>-95</v>
      </c>
      <c r="G22" s="136">
        <v>-95</v>
      </c>
    </row>
    <row r="23" spans="2:7" x14ac:dyDescent="0.25">
      <c r="B23" s="121" t="s">
        <v>41</v>
      </c>
      <c r="C23" s="133">
        <v>283</v>
      </c>
      <c r="D23" s="133">
        <v>39</v>
      </c>
      <c r="E23" s="133">
        <v>28</v>
      </c>
      <c r="F23" s="128">
        <v>-244</v>
      </c>
      <c r="G23" s="129">
        <v>-244</v>
      </c>
    </row>
    <row r="24" spans="2:7" x14ac:dyDescent="0.25">
      <c r="B24" s="120" t="s">
        <v>42</v>
      </c>
      <c r="C24" s="130">
        <v>22</v>
      </c>
      <c r="D24" s="130">
        <v>0</v>
      </c>
      <c r="E24" s="130">
        <v>47</v>
      </c>
      <c r="F24" s="135">
        <v>-22</v>
      </c>
      <c r="G24" s="136">
        <v>-22</v>
      </c>
    </row>
    <row r="25" spans="2:7" x14ac:dyDescent="0.25">
      <c r="B25" s="122" t="s">
        <v>43</v>
      </c>
      <c r="C25" s="128">
        <v>189</v>
      </c>
      <c r="D25" s="128">
        <v>0</v>
      </c>
      <c r="E25" s="128">
        <v>131</v>
      </c>
      <c r="F25" s="128">
        <v>-189</v>
      </c>
      <c r="G25" s="129">
        <v>-189</v>
      </c>
    </row>
    <row r="26" spans="2:7" x14ac:dyDescent="0.25">
      <c r="B26" s="120" t="s">
        <v>44</v>
      </c>
      <c r="C26" s="130">
        <v>28</v>
      </c>
      <c r="D26" s="130">
        <v>0</v>
      </c>
      <c r="E26" s="130">
        <v>205</v>
      </c>
      <c r="F26" s="135">
        <v>-28</v>
      </c>
      <c r="G26" s="136">
        <v>-28</v>
      </c>
    </row>
    <row r="27" spans="2:7" x14ac:dyDescent="0.25">
      <c r="B27" s="121" t="s">
        <v>45</v>
      </c>
      <c r="C27" s="133">
        <v>14</v>
      </c>
      <c r="D27" s="133">
        <v>0</v>
      </c>
      <c r="E27" s="133">
        <v>0</v>
      </c>
      <c r="F27" s="128">
        <v>-14</v>
      </c>
      <c r="G27" s="129">
        <v>-14</v>
      </c>
    </row>
    <row r="28" spans="2:7" x14ac:dyDescent="0.25">
      <c r="B28" s="120" t="s">
        <v>46</v>
      </c>
      <c r="C28" s="131">
        <v>4534</v>
      </c>
      <c r="D28" s="130">
        <v>0</v>
      </c>
      <c r="E28" s="131">
        <v>21298</v>
      </c>
      <c r="F28" s="139">
        <v>-4534</v>
      </c>
      <c r="G28" s="140">
        <v>-4534</v>
      </c>
    </row>
    <row r="29" spans="2:7" x14ac:dyDescent="0.25">
      <c r="B29" s="122" t="s">
        <v>47</v>
      </c>
      <c r="C29" s="137">
        <v>7180</v>
      </c>
      <c r="D29" s="128">
        <v>0</v>
      </c>
      <c r="E29" s="128">
        <v>33</v>
      </c>
      <c r="F29" s="137">
        <v>-7180</v>
      </c>
      <c r="G29" s="138">
        <v>-7180</v>
      </c>
    </row>
    <row r="30" spans="2:7" x14ac:dyDescent="0.25">
      <c r="B30" s="120" t="s">
        <v>48</v>
      </c>
      <c r="C30" s="131">
        <v>6769</v>
      </c>
      <c r="D30" s="130">
        <v>20</v>
      </c>
      <c r="E30" s="130">
        <v>729</v>
      </c>
      <c r="F30" s="139">
        <v>-6749</v>
      </c>
      <c r="G30" s="140">
        <v>-6749</v>
      </c>
    </row>
    <row r="31" spans="2:7" x14ac:dyDescent="0.25">
      <c r="B31" s="121" t="s">
        <v>49</v>
      </c>
      <c r="C31" s="134">
        <v>2428</v>
      </c>
      <c r="D31" s="133">
        <v>0</v>
      </c>
      <c r="E31" s="134">
        <v>16489</v>
      </c>
      <c r="F31" s="137">
        <v>-2428</v>
      </c>
      <c r="G31" s="138">
        <v>-2428</v>
      </c>
    </row>
    <row r="32" spans="2:7" x14ac:dyDescent="0.25">
      <c r="B32" s="120" t="s">
        <v>50</v>
      </c>
      <c r="C32" s="130">
        <v>246</v>
      </c>
      <c r="D32" s="130">
        <v>5</v>
      </c>
      <c r="E32" s="131">
        <v>16773</v>
      </c>
      <c r="F32" s="135">
        <v>-241</v>
      </c>
      <c r="G32" s="136">
        <v>-241</v>
      </c>
    </row>
    <row r="33" spans="1:7" x14ac:dyDescent="0.25">
      <c r="B33" s="122" t="s">
        <v>51</v>
      </c>
      <c r="C33" s="128">
        <v>27</v>
      </c>
      <c r="D33" s="128">
        <v>0</v>
      </c>
      <c r="E33" s="128">
        <v>26</v>
      </c>
      <c r="F33" s="128">
        <v>-27</v>
      </c>
      <c r="G33" s="129">
        <v>-27</v>
      </c>
    </row>
    <row r="34" spans="1:7" x14ac:dyDescent="0.25">
      <c r="B34" s="120" t="s">
        <v>52</v>
      </c>
      <c r="C34" s="131">
        <v>2454</v>
      </c>
      <c r="D34" s="130">
        <v>0</v>
      </c>
      <c r="E34" s="131">
        <v>28895</v>
      </c>
      <c r="F34" s="139">
        <v>-2454</v>
      </c>
      <c r="G34" s="140">
        <v>-2454</v>
      </c>
    </row>
    <row r="35" spans="1:7" x14ac:dyDescent="0.25">
      <c r="B35" s="121" t="s">
        <v>53</v>
      </c>
      <c r="C35" s="133">
        <v>29</v>
      </c>
      <c r="D35" s="133">
        <v>0</v>
      </c>
      <c r="E35" s="134">
        <v>1772</v>
      </c>
      <c r="F35" s="128">
        <v>-29</v>
      </c>
      <c r="G35" s="129">
        <v>-29</v>
      </c>
    </row>
    <row r="36" spans="1:7" x14ac:dyDescent="0.25">
      <c r="B36" s="120" t="s">
        <v>54</v>
      </c>
      <c r="C36" s="131">
        <v>2749</v>
      </c>
      <c r="D36" s="130">
        <v>0</v>
      </c>
      <c r="E36" s="130">
        <v>3</v>
      </c>
      <c r="F36" s="139">
        <v>-2749</v>
      </c>
      <c r="G36" s="140">
        <v>-2749</v>
      </c>
    </row>
    <row r="37" spans="1:7" x14ac:dyDescent="0.25">
      <c r="B37" s="122" t="s">
        <v>55</v>
      </c>
      <c r="C37" s="128">
        <v>515</v>
      </c>
      <c r="D37" s="128">
        <v>0</v>
      </c>
      <c r="E37" s="137">
        <v>10383</v>
      </c>
      <c r="F37" s="128">
        <v>-515</v>
      </c>
      <c r="G37" s="129">
        <v>-515</v>
      </c>
    </row>
    <row r="38" spans="1:7" x14ac:dyDescent="0.25">
      <c r="B38" s="120" t="s">
        <v>56</v>
      </c>
      <c r="C38" s="131">
        <v>2590</v>
      </c>
      <c r="D38" s="130">
        <v>0</v>
      </c>
      <c r="E38" s="130">
        <v>333</v>
      </c>
      <c r="F38" s="139">
        <v>-2590</v>
      </c>
      <c r="G38" s="140">
        <v>-2590</v>
      </c>
    </row>
    <row r="39" spans="1:7" ht="15.75" thickBot="1" x14ac:dyDescent="0.3">
      <c r="B39" s="123" t="s">
        <v>57</v>
      </c>
      <c r="C39" s="141">
        <v>0</v>
      </c>
      <c r="D39" s="141">
        <v>0</v>
      </c>
      <c r="E39" s="141">
        <v>0</v>
      </c>
      <c r="F39" s="142">
        <v>0</v>
      </c>
      <c r="G39" s="143">
        <v>0</v>
      </c>
    </row>
    <row r="40" spans="1:7" ht="15.75" thickBot="1" x14ac:dyDescent="0.3">
      <c r="B40" s="127" t="s">
        <v>80</v>
      </c>
      <c r="C40" s="144">
        <v>123517</v>
      </c>
      <c r="D40" s="144">
        <v>184</v>
      </c>
      <c r="E40" s="144">
        <v>148495</v>
      </c>
      <c r="F40" s="144">
        <v>-123333</v>
      </c>
      <c r="G40" s="145">
        <v>-123333</v>
      </c>
    </row>
    <row r="41" spans="1:7" ht="19.5" customHeight="1" x14ac:dyDescent="0.25">
      <c r="A41" s="107"/>
      <c r="B41" s="111"/>
      <c r="C41" s="111"/>
      <c r="D41" s="111"/>
      <c r="E41" s="111"/>
      <c r="F41" s="111"/>
      <c r="G41" s="112"/>
    </row>
    <row r="42" spans="1:7" ht="40.5" customHeight="1" x14ac:dyDescent="0.25">
      <c r="A42" s="107"/>
      <c r="B42" s="199" t="s">
        <v>162</v>
      </c>
      <c r="C42" s="199"/>
      <c r="D42" s="199"/>
      <c r="E42" s="199"/>
      <c r="F42" s="199"/>
      <c r="G42" s="199"/>
    </row>
    <row r="43" spans="1:7" x14ac:dyDescent="0.25">
      <c r="A43" s="107"/>
      <c r="B43" s="200" t="s">
        <v>170</v>
      </c>
      <c r="C43" s="200"/>
      <c r="D43" s="200"/>
      <c r="E43" s="200"/>
      <c r="F43" s="200"/>
      <c r="G43" s="200"/>
    </row>
    <row r="44" spans="1:7" x14ac:dyDescent="0.25">
      <c r="A44" s="107"/>
      <c r="B44" s="201" t="s">
        <v>171</v>
      </c>
      <c r="C44" s="201"/>
      <c r="D44" s="201"/>
      <c r="E44" s="201"/>
      <c r="F44" s="201"/>
      <c r="G44" s="201"/>
    </row>
    <row r="45" spans="1:7" x14ac:dyDescent="0.25">
      <c r="A45" s="109"/>
      <c r="B45" s="202" t="s">
        <v>172</v>
      </c>
      <c r="C45" s="202"/>
      <c r="D45" s="202"/>
      <c r="E45" s="202"/>
      <c r="F45" s="202"/>
      <c r="G45" s="202"/>
    </row>
    <row r="46" spans="1:7" x14ac:dyDescent="0.25">
      <c r="A46" s="109"/>
      <c r="B46" s="203" t="s">
        <v>60</v>
      </c>
      <c r="C46" s="203"/>
      <c r="D46" s="203"/>
      <c r="E46" s="203"/>
      <c r="F46" s="203"/>
      <c r="G46" s="203"/>
    </row>
    <row r="47" spans="1:7" x14ac:dyDescent="0.25">
      <c r="A47" s="109"/>
      <c r="B47" s="204" t="s">
        <v>71</v>
      </c>
      <c r="C47" s="204"/>
      <c r="D47" s="204"/>
      <c r="E47" s="204"/>
      <c r="F47" s="204"/>
      <c r="G47" s="204"/>
    </row>
    <row r="48" spans="1:7" ht="36.75" customHeight="1" x14ac:dyDescent="0.25">
      <c r="A48" s="109"/>
      <c r="B48" s="202" t="s">
        <v>62</v>
      </c>
      <c r="C48" s="202"/>
      <c r="D48" s="202"/>
      <c r="E48" s="202"/>
      <c r="F48" s="202"/>
      <c r="G48" s="202"/>
    </row>
    <row r="49" spans="1:7" ht="49.5" customHeight="1" x14ac:dyDescent="0.25">
      <c r="A49" s="113"/>
      <c r="B49" s="205" t="s">
        <v>63</v>
      </c>
      <c r="C49" s="205"/>
      <c r="D49" s="205"/>
      <c r="E49" s="205"/>
      <c r="F49" s="205"/>
      <c r="G49" s="205"/>
    </row>
    <row r="50" spans="1:7" x14ac:dyDescent="0.25">
      <c r="A50" s="107"/>
      <c r="B50" s="206" t="s">
        <v>165</v>
      </c>
      <c r="C50" s="207"/>
      <c r="D50" s="207"/>
      <c r="E50" s="207"/>
      <c r="F50" s="207"/>
      <c r="G50" s="207"/>
    </row>
  </sheetData>
  <mergeCells count="8">
    <mergeCell ref="B48:G48"/>
    <mergeCell ref="B49:G49"/>
    <mergeCell ref="B2:G2"/>
    <mergeCell ref="B42:G42"/>
    <mergeCell ref="B43:G43"/>
    <mergeCell ref="B44:G44"/>
    <mergeCell ref="B45:G45"/>
    <mergeCell ref="B47:G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00"/>
  <sheetViews>
    <sheetView showGridLines="0" zoomScale="90" zoomScaleNormal="90" workbookViewId="0"/>
  </sheetViews>
  <sheetFormatPr baseColWidth="10" defaultColWidth="14.42578125" defaultRowHeight="15" customHeight="1" x14ac:dyDescent="0.25"/>
  <cols>
    <col min="1" max="2" width="3.85546875" customWidth="1"/>
    <col min="3" max="3" width="29.42578125" customWidth="1"/>
    <col min="4" max="13" width="14.85546875" customWidth="1"/>
    <col min="14" max="14" width="13.42578125" customWidth="1"/>
    <col min="15" max="15" width="15.85546875" customWidth="1"/>
    <col min="16" max="35" width="11.42578125" customWidth="1"/>
  </cols>
  <sheetData>
    <row r="1" spans="1:35" ht="90" customHeight="1" thickBot="1" x14ac:dyDescent="0.3">
      <c r="A1" s="19"/>
      <c r="B1" s="19"/>
      <c r="C1" s="2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row>
    <row r="2" spans="1:35" ht="39.75" customHeight="1" thickBot="1" x14ac:dyDescent="0.3">
      <c r="A2" s="19"/>
      <c r="B2" s="19"/>
      <c r="C2" s="167" t="s">
        <v>163</v>
      </c>
      <c r="D2" s="168"/>
      <c r="E2" s="168"/>
      <c r="F2" s="168"/>
      <c r="G2" s="168"/>
      <c r="H2" s="168"/>
      <c r="I2" s="168"/>
      <c r="J2" s="168"/>
      <c r="K2" s="168"/>
      <c r="L2" s="168"/>
      <c r="M2" s="168"/>
      <c r="N2" s="168"/>
      <c r="O2" s="168"/>
      <c r="P2" s="168"/>
      <c r="Q2" s="169"/>
      <c r="R2" s="19"/>
      <c r="S2" s="19"/>
      <c r="T2" s="19"/>
      <c r="U2" s="19"/>
      <c r="V2" s="19"/>
      <c r="W2" s="19"/>
      <c r="X2" s="19"/>
      <c r="Y2" s="19"/>
      <c r="Z2" s="19"/>
      <c r="AA2" s="19"/>
      <c r="AB2" s="19"/>
      <c r="AC2" s="19"/>
      <c r="AD2" s="19"/>
      <c r="AE2" s="19"/>
      <c r="AF2" s="19"/>
      <c r="AG2" s="19"/>
      <c r="AH2" s="19"/>
      <c r="AI2" s="19"/>
    </row>
    <row r="3" spans="1:35" ht="24" customHeight="1" thickBot="1" x14ac:dyDescent="0.3">
      <c r="A3" s="19"/>
      <c r="B3" s="19"/>
      <c r="C3" s="165" t="s">
        <v>18</v>
      </c>
      <c r="D3" s="166"/>
      <c r="E3" s="166"/>
      <c r="F3" s="166"/>
      <c r="G3" s="166"/>
      <c r="H3" s="166"/>
      <c r="I3" s="166"/>
      <c r="J3" s="166"/>
      <c r="K3" s="166"/>
      <c r="L3" s="166"/>
      <c r="M3" s="166"/>
      <c r="N3" s="166"/>
      <c r="O3" s="166"/>
      <c r="P3" s="148"/>
      <c r="Q3" s="148"/>
      <c r="R3" s="19"/>
      <c r="S3" s="19"/>
      <c r="T3" s="19"/>
      <c r="U3" s="19"/>
      <c r="V3" s="19"/>
      <c r="W3" s="19"/>
      <c r="X3" s="19"/>
      <c r="Y3" s="19"/>
      <c r="Z3" s="19"/>
      <c r="AA3" s="19"/>
      <c r="AB3" s="19"/>
      <c r="AC3" s="19"/>
      <c r="AD3" s="19"/>
      <c r="AE3" s="19"/>
      <c r="AF3" s="19"/>
      <c r="AG3" s="19"/>
      <c r="AH3" s="19"/>
      <c r="AI3" s="19"/>
    </row>
    <row r="4" spans="1:35" ht="40.5" customHeight="1" thickBot="1" x14ac:dyDescent="0.3">
      <c r="A4" s="19"/>
      <c r="B4" s="19"/>
      <c r="C4" s="21" t="s">
        <v>19</v>
      </c>
      <c r="D4" s="22" t="s">
        <v>4</v>
      </c>
      <c r="E4" s="22" t="s">
        <v>20</v>
      </c>
      <c r="F4" s="22" t="s">
        <v>21</v>
      </c>
      <c r="G4" s="22" t="s">
        <v>7</v>
      </c>
      <c r="H4" s="22" t="s">
        <v>8</v>
      </c>
      <c r="I4" s="22" t="s">
        <v>9</v>
      </c>
      <c r="J4" s="22" t="s">
        <v>10</v>
      </c>
      <c r="K4" s="22" t="s">
        <v>11</v>
      </c>
      <c r="L4" s="22" t="s">
        <v>12</v>
      </c>
      <c r="M4" s="23" t="s">
        <v>13</v>
      </c>
      <c r="N4" s="24" t="s">
        <v>15</v>
      </c>
      <c r="O4" s="24" t="s">
        <v>16</v>
      </c>
      <c r="P4" s="94" t="s">
        <v>17</v>
      </c>
      <c r="Q4" s="94" t="s">
        <v>153</v>
      </c>
      <c r="R4" s="19"/>
      <c r="S4" s="19"/>
      <c r="T4" s="19"/>
      <c r="U4" s="19"/>
      <c r="V4" s="19"/>
      <c r="W4" s="19"/>
      <c r="X4" s="19"/>
      <c r="Y4" s="19"/>
      <c r="Z4" s="19"/>
      <c r="AA4" s="19"/>
      <c r="AB4" s="19"/>
      <c r="AC4" s="19"/>
      <c r="AD4" s="19"/>
      <c r="AE4" s="19"/>
      <c r="AF4" s="19"/>
      <c r="AG4" s="19"/>
      <c r="AH4" s="19"/>
      <c r="AI4" s="19"/>
    </row>
    <row r="5" spans="1:35" ht="15" customHeight="1" x14ac:dyDescent="0.25">
      <c r="A5" s="19"/>
      <c r="B5" s="19"/>
      <c r="C5" s="25" t="s">
        <v>22</v>
      </c>
      <c r="D5" s="26">
        <v>-20</v>
      </c>
      <c r="E5" s="26">
        <v>-343</v>
      </c>
      <c r="F5" s="26">
        <v>-437</v>
      </c>
      <c r="G5" s="26">
        <v>-138</v>
      </c>
      <c r="H5" s="26">
        <v>-183</v>
      </c>
      <c r="I5" s="26">
        <v>-229</v>
      </c>
      <c r="J5" s="26">
        <v>-46</v>
      </c>
      <c r="K5" s="26">
        <v>-101</v>
      </c>
      <c r="L5" s="26">
        <v>-122</v>
      </c>
      <c r="M5" s="27">
        <v>-59</v>
      </c>
      <c r="N5" s="28">
        <v>-14</v>
      </c>
      <c r="O5" s="128">
        <v>-7</v>
      </c>
      <c r="P5" s="159">
        <v>-4</v>
      </c>
      <c r="Q5" s="159">
        <v>-6</v>
      </c>
      <c r="R5" s="19"/>
      <c r="S5" s="19"/>
      <c r="T5" s="30"/>
      <c r="U5" s="30"/>
      <c r="V5" s="30"/>
      <c r="W5" s="30"/>
      <c r="X5" s="30"/>
      <c r="Y5" s="30"/>
      <c r="Z5" s="30"/>
      <c r="AA5" s="30"/>
      <c r="AB5" s="31"/>
      <c r="AC5" s="31"/>
      <c r="AD5" s="31"/>
      <c r="AE5" s="31"/>
      <c r="AF5" s="31"/>
      <c r="AG5" s="31"/>
      <c r="AH5" s="31"/>
      <c r="AI5" s="30"/>
    </row>
    <row r="6" spans="1:35" ht="15" customHeight="1" x14ac:dyDescent="0.25">
      <c r="A6" s="19"/>
      <c r="B6" s="19"/>
      <c r="C6" s="32" t="s">
        <v>23</v>
      </c>
      <c r="D6" s="33">
        <v>-4583</v>
      </c>
      <c r="E6" s="33">
        <v>-9963</v>
      </c>
      <c r="F6" s="33">
        <v>-7420</v>
      </c>
      <c r="G6" s="33">
        <v>-3432</v>
      </c>
      <c r="H6" s="33">
        <v>-935</v>
      </c>
      <c r="I6" s="33">
        <v>-376</v>
      </c>
      <c r="J6" s="33">
        <v>-686</v>
      </c>
      <c r="K6" s="33">
        <v>-354</v>
      </c>
      <c r="L6" s="33">
        <v>-202</v>
      </c>
      <c r="M6" s="34">
        <v>-482</v>
      </c>
      <c r="N6" s="35">
        <v>-187</v>
      </c>
      <c r="O6" s="130">
        <v>-135</v>
      </c>
      <c r="P6" s="160">
        <v>-66</v>
      </c>
      <c r="Q6" s="160">
        <v>-186</v>
      </c>
      <c r="R6" s="19"/>
      <c r="S6" s="19"/>
      <c r="T6" s="30"/>
      <c r="U6" s="30"/>
      <c r="V6" s="30"/>
      <c r="W6" s="30"/>
      <c r="X6" s="30"/>
      <c r="Y6" s="30"/>
      <c r="Z6" s="30"/>
      <c r="AA6" s="19"/>
      <c r="AB6" s="31"/>
      <c r="AC6" s="31"/>
      <c r="AD6" s="31"/>
      <c r="AE6" s="31"/>
      <c r="AF6" s="31"/>
      <c r="AG6" s="31"/>
      <c r="AH6" s="31"/>
      <c r="AI6" s="19"/>
    </row>
    <row r="7" spans="1:35" ht="15" customHeight="1" x14ac:dyDescent="0.25">
      <c r="A7" s="19"/>
      <c r="B7" s="19"/>
      <c r="C7" s="36" t="s">
        <v>24</v>
      </c>
      <c r="D7" s="37">
        <v>-1172</v>
      </c>
      <c r="E7" s="37">
        <v>-3551</v>
      </c>
      <c r="F7" s="37">
        <v>-3743</v>
      </c>
      <c r="G7" s="37">
        <v>-492</v>
      </c>
      <c r="H7" s="37">
        <v>-251</v>
      </c>
      <c r="I7" s="37">
        <v>-166</v>
      </c>
      <c r="J7" s="37">
        <v>-348</v>
      </c>
      <c r="K7" s="37">
        <v>-342</v>
      </c>
      <c r="L7" s="37">
        <v>-328</v>
      </c>
      <c r="M7" s="38">
        <v>-208</v>
      </c>
      <c r="N7" s="39">
        <v>-126</v>
      </c>
      <c r="O7" s="128">
        <v>-45</v>
      </c>
      <c r="P7" s="159">
        <v>-56</v>
      </c>
      <c r="Q7" s="159">
        <v>-91</v>
      </c>
      <c r="R7" s="19"/>
      <c r="S7" s="19"/>
      <c r="T7" s="30"/>
      <c r="U7" s="30"/>
      <c r="V7" s="30"/>
      <c r="W7" s="30"/>
      <c r="X7" s="30"/>
      <c r="Y7" s="30"/>
      <c r="Z7" s="30"/>
      <c r="AA7" s="19"/>
      <c r="AB7" s="31"/>
      <c r="AC7" s="31"/>
      <c r="AD7" s="31"/>
      <c r="AE7" s="31"/>
      <c r="AF7" s="31"/>
      <c r="AG7" s="31"/>
      <c r="AH7" s="31"/>
      <c r="AI7" s="19"/>
    </row>
    <row r="8" spans="1:35" ht="15" customHeight="1" x14ac:dyDescent="0.25">
      <c r="A8" s="19"/>
      <c r="B8" s="19"/>
      <c r="C8" s="32" t="s">
        <v>25</v>
      </c>
      <c r="D8" s="33">
        <v>-421</v>
      </c>
      <c r="E8" s="33">
        <v>-570</v>
      </c>
      <c r="F8" s="33">
        <v>-882</v>
      </c>
      <c r="G8" s="33">
        <v>-114</v>
      </c>
      <c r="H8" s="33">
        <v>-88</v>
      </c>
      <c r="I8" s="33">
        <v>-413</v>
      </c>
      <c r="J8" s="33">
        <v>-58</v>
      </c>
      <c r="K8" s="33">
        <v>-166</v>
      </c>
      <c r="L8" s="33">
        <v>-326</v>
      </c>
      <c r="M8" s="34">
        <v>-38</v>
      </c>
      <c r="N8" s="35">
        <v>-50</v>
      </c>
      <c r="O8" s="130">
        <v>-39</v>
      </c>
      <c r="P8" s="160">
        <v>-70</v>
      </c>
      <c r="Q8" s="160">
        <v>-16</v>
      </c>
      <c r="R8" s="19"/>
      <c r="S8" s="19"/>
      <c r="T8" s="30"/>
      <c r="U8" s="30"/>
      <c r="V8" s="30"/>
      <c r="W8" s="30"/>
      <c r="X8" s="30"/>
      <c r="Y8" s="30"/>
      <c r="Z8" s="30"/>
      <c r="AA8" s="19"/>
      <c r="AB8" s="31"/>
      <c r="AC8" s="31"/>
      <c r="AD8" s="31"/>
      <c r="AE8" s="31"/>
      <c r="AF8" s="31"/>
      <c r="AG8" s="31"/>
      <c r="AH8" s="31"/>
      <c r="AI8" s="19"/>
    </row>
    <row r="9" spans="1:35" ht="15" customHeight="1" x14ac:dyDescent="0.25">
      <c r="A9" s="19"/>
      <c r="B9" s="19"/>
      <c r="C9" s="36" t="s">
        <v>26</v>
      </c>
      <c r="D9" s="37">
        <v>-2493</v>
      </c>
      <c r="E9" s="37">
        <v>-6136</v>
      </c>
      <c r="F9" s="37">
        <v>-2032</v>
      </c>
      <c r="G9" s="37">
        <v>-884</v>
      </c>
      <c r="H9" s="37">
        <v>-316</v>
      </c>
      <c r="I9" s="37">
        <v>-710</v>
      </c>
      <c r="J9" s="37">
        <v>-310</v>
      </c>
      <c r="K9" s="37">
        <v>-431</v>
      </c>
      <c r="L9" s="37">
        <v>-231</v>
      </c>
      <c r="M9" s="38">
        <v>-126</v>
      </c>
      <c r="N9" s="39">
        <v>-314</v>
      </c>
      <c r="O9" s="128">
        <v>-375</v>
      </c>
      <c r="P9" s="159">
        <v>-497</v>
      </c>
      <c r="Q9" s="159">
        <v>-293</v>
      </c>
      <c r="R9" s="19"/>
      <c r="S9" s="19"/>
      <c r="T9" s="30"/>
      <c r="U9" s="30"/>
      <c r="V9" s="30"/>
      <c r="W9" s="30"/>
      <c r="X9" s="30"/>
      <c r="Y9" s="30"/>
      <c r="Z9" s="30"/>
      <c r="AA9" s="19"/>
      <c r="AB9" s="31"/>
      <c r="AC9" s="31"/>
      <c r="AD9" s="31"/>
      <c r="AE9" s="31"/>
      <c r="AF9" s="31"/>
      <c r="AG9" s="31"/>
      <c r="AH9" s="31"/>
      <c r="AI9" s="19"/>
    </row>
    <row r="10" spans="1:35" ht="14.25" customHeight="1" x14ac:dyDescent="0.25">
      <c r="A10" s="19"/>
      <c r="B10" s="19"/>
      <c r="C10" s="32" t="s">
        <v>27</v>
      </c>
      <c r="D10" s="33">
        <v>-575</v>
      </c>
      <c r="E10" s="33">
        <v>-1668</v>
      </c>
      <c r="F10" s="33">
        <v>-114</v>
      </c>
      <c r="G10" s="33">
        <v>-320</v>
      </c>
      <c r="H10" s="33">
        <v>-331</v>
      </c>
      <c r="I10" s="33">
        <v>-390</v>
      </c>
      <c r="J10" s="33">
        <v>-243</v>
      </c>
      <c r="K10" s="33">
        <v>-276</v>
      </c>
      <c r="L10" s="33">
        <v>-168</v>
      </c>
      <c r="M10" s="34">
        <v>-75</v>
      </c>
      <c r="N10" s="35">
        <v>-212</v>
      </c>
      <c r="O10" s="135">
        <v>-228</v>
      </c>
      <c r="P10" s="161">
        <v>-105</v>
      </c>
      <c r="Q10" s="161">
        <v>-106</v>
      </c>
      <c r="R10" s="19"/>
      <c r="S10" s="19"/>
      <c r="T10" s="30"/>
      <c r="U10" s="30"/>
      <c r="V10" s="30"/>
      <c r="W10" s="30"/>
      <c r="X10" s="30"/>
      <c r="Y10" s="30"/>
      <c r="Z10" s="30"/>
      <c r="AA10" s="19"/>
      <c r="AB10" s="31"/>
      <c r="AC10" s="31"/>
      <c r="AD10" s="31"/>
      <c r="AE10" s="31"/>
      <c r="AF10" s="31"/>
      <c r="AG10" s="31"/>
      <c r="AH10" s="31"/>
      <c r="AI10" s="19"/>
    </row>
    <row r="11" spans="1:35" ht="15" customHeight="1" x14ac:dyDescent="0.25">
      <c r="A11" s="19"/>
      <c r="B11" s="19"/>
      <c r="C11" s="36" t="s">
        <v>28</v>
      </c>
      <c r="D11" s="37">
        <v>-5450</v>
      </c>
      <c r="E11" s="37">
        <v>-11059</v>
      </c>
      <c r="F11" s="37">
        <v>-13837</v>
      </c>
      <c r="G11" s="37">
        <v>-10056</v>
      </c>
      <c r="H11" s="37">
        <v>-2431</v>
      </c>
      <c r="I11" s="37">
        <v>-3668</v>
      </c>
      <c r="J11" s="37">
        <v>-3020</v>
      </c>
      <c r="K11" s="37">
        <v>-4621</v>
      </c>
      <c r="L11" s="37">
        <v>-4812</v>
      </c>
      <c r="M11" s="40">
        <v>-2492</v>
      </c>
      <c r="N11" s="37">
        <v>-2575</v>
      </c>
      <c r="O11" s="137">
        <v>-2448</v>
      </c>
      <c r="P11" s="159">
        <v>-1867</v>
      </c>
      <c r="Q11" s="159">
        <v>-1857</v>
      </c>
      <c r="R11" s="19"/>
      <c r="S11" s="19"/>
      <c r="T11" s="30"/>
      <c r="U11" s="30"/>
      <c r="V11" s="30"/>
      <c r="W11" s="30"/>
      <c r="X11" s="30"/>
      <c r="Y11" s="30"/>
      <c r="Z11" s="30"/>
      <c r="AA11" s="19"/>
      <c r="AB11" s="31"/>
      <c r="AC11" s="31"/>
      <c r="AD11" s="31"/>
      <c r="AE11" s="31"/>
      <c r="AF11" s="31"/>
      <c r="AG11" s="31"/>
      <c r="AH11" s="31"/>
      <c r="AI11" s="19"/>
    </row>
    <row r="12" spans="1:35" ht="15" customHeight="1" x14ac:dyDescent="0.25">
      <c r="A12" s="19"/>
      <c r="B12" s="19"/>
      <c r="C12" s="32" t="s">
        <v>29</v>
      </c>
      <c r="D12" s="33">
        <v>-25195</v>
      </c>
      <c r="E12" s="33">
        <v>-21809</v>
      </c>
      <c r="F12" s="33">
        <v>-15941</v>
      </c>
      <c r="G12" s="33">
        <v>-27022</v>
      </c>
      <c r="H12" s="33">
        <v>-13546</v>
      </c>
      <c r="I12" s="33">
        <v>-10155</v>
      </c>
      <c r="J12" s="33">
        <v>-12080</v>
      </c>
      <c r="K12" s="33">
        <v>-16152</v>
      </c>
      <c r="L12" s="33">
        <v>-41334</v>
      </c>
      <c r="M12" s="41">
        <v>-37249</v>
      </c>
      <c r="N12" s="33">
        <v>-27702</v>
      </c>
      <c r="O12" s="139">
        <v>-28850</v>
      </c>
      <c r="P12" s="161">
        <v>-26805</v>
      </c>
      <c r="Q12" s="161">
        <v>-18301</v>
      </c>
      <c r="R12" s="19"/>
      <c r="S12" s="19"/>
      <c r="T12" s="30"/>
      <c r="U12" s="30"/>
      <c r="V12" s="30"/>
      <c r="W12" s="30"/>
      <c r="X12" s="30"/>
      <c r="Y12" s="30"/>
      <c r="Z12" s="30"/>
      <c r="AA12" s="19"/>
      <c r="AB12" s="31"/>
      <c r="AC12" s="31"/>
      <c r="AD12" s="31"/>
      <c r="AE12" s="31"/>
      <c r="AF12" s="31"/>
      <c r="AG12" s="31"/>
      <c r="AH12" s="31"/>
      <c r="AI12" s="19"/>
    </row>
    <row r="13" spans="1:35" ht="15" customHeight="1" x14ac:dyDescent="0.25">
      <c r="A13" s="19"/>
      <c r="B13" s="19"/>
      <c r="C13" s="36" t="s">
        <v>30</v>
      </c>
      <c r="D13" s="37">
        <v>-1089</v>
      </c>
      <c r="E13" s="37">
        <v>-655</v>
      </c>
      <c r="F13" s="37">
        <v>-1211</v>
      </c>
      <c r="G13" s="37">
        <v>-434</v>
      </c>
      <c r="H13" s="37">
        <v>-517</v>
      </c>
      <c r="I13" s="37">
        <v>-442</v>
      </c>
      <c r="J13" s="37">
        <v>-564</v>
      </c>
      <c r="K13" s="37">
        <v>-371</v>
      </c>
      <c r="L13" s="37">
        <v>-525</v>
      </c>
      <c r="M13" s="38">
        <v>-222</v>
      </c>
      <c r="N13" s="39">
        <v>-165</v>
      </c>
      <c r="O13" s="128">
        <v>-148</v>
      </c>
      <c r="P13" s="159">
        <v>-174</v>
      </c>
      <c r="Q13" s="159">
        <v>-308</v>
      </c>
      <c r="R13" s="19"/>
      <c r="S13" s="19"/>
      <c r="T13" s="30"/>
      <c r="U13" s="30"/>
      <c r="V13" s="30"/>
      <c r="W13" s="30"/>
      <c r="X13" s="30"/>
      <c r="Y13" s="30"/>
      <c r="Z13" s="30"/>
      <c r="AA13" s="19"/>
      <c r="AB13" s="31"/>
      <c r="AC13" s="31"/>
      <c r="AD13" s="31"/>
      <c r="AE13" s="31"/>
      <c r="AF13" s="31"/>
      <c r="AG13" s="31"/>
      <c r="AH13" s="31"/>
      <c r="AI13" s="19"/>
    </row>
    <row r="14" spans="1:35" ht="15" customHeight="1" x14ac:dyDescent="0.25">
      <c r="A14" s="19"/>
      <c r="B14" s="19"/>
      <c r="C14" s="32" t="s">
        <v>31</v>
      </c>
      <c r="D14" s="33">
        <v>-5060</v>
      </c>
      <c r="E14" s="33">
        <v>-30</v>
      </c>
      <c r="F14" s="33">
        <v>-17378</v>
      </c>
      <c r="G14" s="33">
        <v>-3334</v>
      </c>
      <c r="H14" s="33">
        <v>-2874</v>
      </c>
      <c r="I14" s="33">
        <v>-10352</v>
      </c>
      <c r="J14" s="33">
        <v>-5813</v>
      </c>
      <c r="K14" s="33">
        <v>-24023</v>
      </c>
      <c r="L14" s="33">
        <v>-10025</v>
      </c>
      <c r="M14" s="41">
        <v>-4698</v>
      </c>
      <c r="N14" s="33">
        <v>-11454</v>
      </c>
      <c r="O14" s="139">
        <v>-8473</v>
      </c>
      <c r="P14" s="161">
        <v>-6963</v>
      </c>
      <c r="Q14" s="161">
        <v>-8569</v>
      </c>
      <c r="R14" s="19"/>
      <c r="S14" s="19"/>
      <c r="T14" s="30"/>
      <c r="U14" s="30"/>
      <c r="V14" s="30"/>
      <c r="W14" s="30"/>
      <c r="X14" s="30"/>
      <c r="Y14" s="30"/>
      <c r="Z14" s="30"/>
      <c r="AA14" s="19"/>
      <c r="AB14" s="31"/>
      <c r="AC14" s="31"/>
      <c r="AD14" s="31"/>
      <c r="AE14" s="31"/>
      <c r="AF14" s="31"/>
      <c r="AG14" s="31"/>
      <c r="AH14" s="31"/>
      <c r="AI14" s="19"/>
    </row>
    <row r="15" spans="1:35" ht="15" customHeight="1" x14ac:dyDescent="0.25">
      <c r="A15" s="19"/>
      <c r="B15" s="19"/>
      <c r="C15" s="36" t="s">
        <v>32</v>
      </c>
      <c r="D15" s="37" t="s">
        <v>33</v>
      </c>
      <c r="E15" s="37" t="s">
        <v>33</v>
      </c>
      <c r="F15" s="37" t="s">
        <v>33</v>
      </c>
      <c r="G15" s="37">
        <v>36</v>
      </c>
      <c r="H15" s="37">
        <v>-4</v>
      </c>
      <c r="I15" s="37">
        <v>0</v>
      </c>
      <c r="J15" s="37">
        <v>0</v>
      </c>
      <c r="K15" s="37">
        <v>0</v>
      </c>
      <c r="L15" s="37">
        <v>0</v>
      </c>
      <c r="M15" s="38">
        <v>0</v>
      </c>
      <c r="N15" s="39">
        <v>0</v>
      </c>
      <c r="O15" s="128">
        <v>-123</v>
      </c>
      <c r="P15" s="159">
        <v>0</v>
      </c>
      <c r="Q15" s="159">
        <v>0</v>
      </c>
      <c r="R15" s="19"/>
      <c r="S15" s="19"/>
      <c r="T15" s="30"/>
      <c r="U15" s="30"/>
      <c r="V15" s="30"/>
      <c r="W15" s="30"/>
      <c r="X15" s="30"/>
      <c r="Y15" s="30"/>
      <c r="Z15" s="30"/>
      <c r="AA15" s="19"/>
      <c r="AB15" s="31"/>
      <c r="AC15" s="31"/>
      <c r="AD15" s="31"/>
      <c r="AE15" s="31"/>
      <c r="AF15" s="31"/>
      <c r="AG15" s="31"/>
      <c r="AH15" s="31"/>
      <c r="AI15" s="19"/>
    </row>
    <row r="16" spans="1:35" ht="15" customHeight="1" x14ac:dyDescent="0.25">
      <c r="A16" s="19"/>
      <c r="B16" s="19"/>
      <c r="C16" s="32" t="s">
        <v>34</v>
      </c>
      <c r="D16" s="33">
        <v>-6931</v>
      </c>
      <c r="E16" s="33">
        <v>-4855</v>
      </c>
      <c r="F16" s="33">
        <v>-10701</v>
      </c>
      <c r="G16" s="33">
        <v>-6679</v>
      </c>
      <c r="H16" s="33">
        <v>-9945</v>
      </c>
      <c r="I16" s="33">
        <v>-14759</v>
      </c>
      <c r="J16" s="33">
        <v>-11894</v>
      </c>
      <c r="K16" s="33">
        <v>-13362</v>
      </c>
      <c r="L16" s="33">
        <v>-14847</v>
      </c>
      <c r="M16" s="41">
        <v>-10005</v>
      </c>
      <c r="N16" s="33">
        <v>-8869</v>
      </c>
      <c r="O16" s="139">
        <v>-10207</v>
      </c>
      <c r="P16" s="161">
        <v>-7990</v>
      </c>
      <c r="Q16" s="161">
        <v>-7372</v>
      </c>
      <c r="R16" s="19"/>
      <c r="S16" s="19"/>
      <c r="T16" s="30"/>
      <c r="U16" s="30"/>
      <c r="V16" s="30"/>
      <c r="W16" s="30"/>
      <c r="X16" s="30"/>
      <c r="Y16" s="30"/>
      <c r="Z16" s="30"/>
      <c r="AA16" s="19"/>
      <c r="AB16" s="31"/>
      <c r="AC16" s="31"/>
      <c r="AD16" s="31"/>
      <c r="AE16" s="31"/>
      <c r="AF16" s="31"/>
      <c r="AG16" s="31"/>
      <c r="AH16" s="31"/>
      <c r="AI16" s="19"/>
    </row>
    <row r="17" spans="1:35" ht="15" customHeight="1" x14ac:dyDescent="0.25">
      <c r="A17" s="19"/>
      <c r="B17" s="19"/>
      <c r="C17" s="36" t="s">
        <v>35</v>
      </c>
      <c r="D17" s="37">
        <v>-33351</v>
      </c>
      <c r="E17" s="37">
        <v>-28921</v>
      </c>
      <c r="F17" s="37">
        <v>-22897</v>
      </c>
      <c r="G17" s="37">
        <v>-27031</v>
      </c>
      <c r="H17" s="37">
        <v>-20128</v>
      </c>
      <c r="I17" s="37">
        <v>-13703</v>
      </c>
      <c r="J17" s="37">
        <v>-15376</v>
      </c>
      <c r="K17" s="37">
        <v>-22936</v>
      </c>
      <c r="L17" s="37">
        <v>-36761</v>
      </c>
      <c r="M17" s="40">
        <v>-44255</v>
      </c>
      <c r="N17" s="37">
        <v>-29064</v>
      </c>
      <c r="O17" s="137">
        <v>-35568</v>
      </c>
      <c r="P17" s="159">
        <v>-38997</v>
      </c>
      <c r="Q17" s="159">
        <v>-24115</v>
      </c>
      <c r="R17" s="19"/>
      <c r="S17" s="19"/>
      <c r="T17" s="30"/>
      <c r="U17" s="30"/>
      <c r="V17" s="30"/>
      <c r="W17" s="30"/>
      <c r="X17" s="30"/>
      <c r="Y17" s="30"/>
      <c r="Z17" s="30"/>
      <c r="AA17" s="19"/>
      <c r="AB17" s="31"/>
      <c r="AC17" s="31"/>
      <c r="AD17" s="31"/>
      <c r="AE17" s="31"/>
      <c r="AF17" s="31"/>
      <c r="AG17" s="31"/>
      <c r="AH17" s="31"/>
      <c r="AI17" s="19"/>
    </row>
    <row r="18" spans="1:35" ht="15" customHeight="1" x14ac:dyDescent="0.25">
      <c r="A18" s="19"/>
      <c r="B18" s="19"/>
      <c r="C18" s="32" t="s">
        <v>36</v>
      </c>
      <c r="D18" s="33">
        <v>-75</v>
      </c>
      <c r="E18" s="33">
        <v>-1010</v>
      </c>
      <c r="F18" s="33">
        <v>-405</v>
      </c>
      <c r="G18" s="33">
        <v>-494</v>
      </c>
      <c r="H18" s="33">
        <v>-1251</v>
      </c>
      <c r="I18" s="33">
        <v>-2206</v>
      </c>
      <c r="J18" s="33">
        <v>-922</v>
      </c>
      <c r="K18" s="33">
        <v>-1109</v>
      </c>
      <c r="L18" s="33">
        <v>-1455</v>
      </c>
      <c r="M18" s="34">
        <v>-902</v>
      </c>
      <c r="N18" s="35">
        <v>-787</v>
      </c>
      <c r="O18" s="135">
        <v>-587</v>
      </c>
      <c r="P18" s="161">
        <v>-607</v>
      </c>
      <c r="Q18" s="161">
        <v>-421</v>
      </c>
      <c r="R18" s="19"/>
      <c r="S18" s="19"/>
      <c r="T18" s="30"/>
      <c r="U18" s="30"/>
      <c r="V18" s="30"/>
      <c r="W18" s="30"/>
      <c r="X18" s="30"/>
      <c r="Y18" s="30"/>
      <c r="Z18" s="30"/>
      <c r="AA18" s="19"/>
      <c r="AB18" s="31"/>
      <c r="AC18" s="31"/>
      <c r="AD18" s="31"/>
      <c r="AE18" s="31"/>
      <c r="AF18" s="31"/>
      <c r="AG18" s="31"/>
      <c r="AH18" s="31"/>
      <c r="AI18" s="19"/>
    </row>
    <row r="19" spans="1:35" ht="15" customHeight="1" x14ac:dyDescent="0.25">
      <c r="A19" s="19"/>
      <c r="B19" s="19"/>
      <c r="C19" s="36" t="s">
        <v>37</v>
      </c>
      <c r="D19" s="37">
        <v>-3739</v>
      </c>
      <c r="E19" s="37">
        <v>-2044</v>
      </c>
      <c r="F19" s="37">
        <v>-2047</v>
      </c>
      <c r="G19" s="37">
        <v>-1040</v>
      </c>
      <c r="H19" s="37">
        <v>-1057</v>
      </c>
      <c r="I19" s="37">
        <v>-1428</v>
      </c>
      <c r="J19" s="37">
        <v>-1280</v>
      </c>
      <c r="K19" s="37">
        <v>-1379</v>
      </c>
      <c r="L19" s="37">
        <v>-667</v>
      </c>
      <c r="M19" s="38">
        <v>-525</v>
      </c>
      <c r="N19" s="39">
        <v>-580</v>
      </c>
      <c r="O19" s="128">
        <v>-762</v>
      </c>
      <c r="P19" s="159">
        <v>-512</v>
      </c>
      <c r="Q19" s="159">
        <v>-357</v>
      </c>
      <c r="R19" s="19"/>
      <c r="S19" s="19"/>
      <c r="T19" s="30"/>
      <c r="U19" s="30"/>
      <c r="V19" s="30"/>
      <c r="W19" s="30"/>
      <c r="X19" s="30"/>
      <c r="Y19" s="30"/>
      <c r="Z19" s="30"/>
      <c r="AA19" s="19"/>
      <c r="AB19" s="31"/>
      <c r="AC19" s="31"/>
      <c r="AD19" s="31"/>
      <c r="AE19" s="31"/>
      <c r="AF19" s="31"/>
      <c r="AG19" s="31"/>
      <c r="AH19" s="31"/>
      <c r="AI19" s="19"/>
    </row>
    <row r="20" spans="1:35" ht="15" customHeight="1" x14ac:dyDescent="0.25">
      <c r="A20" s="19"/>
      <c r="B20" s="19"/>
      <c r="C20" s="32" t="s">
        <v>38</v>
      </c>
      <c r="D20" s="33">
        <v>-47781</v>
      </c>
      <c r="E20" s="33">
        <v>-49181</v>
      </c>
      <c r="F20" s="33">
        <v>-45351</v>
      </c>
      <c r="G20" s="33">
        <v>-50010</v>
      </c>
      <c r="H20" s="33">
        <v>-41566</v>
      </c>
      <c r="I20" s="33">
        <v>-42049</v>
      </c>
      <c r="J20" s="33">
        <v>-34272</v>
      </c>
      <c r="K20" s="33">
        <v>-39555</v>
      </c>
      <c r="L20" s="33">
        <v>-74796</v>
      </c>
      <c r="M20" s="41">
        <v>-59118</v>
      </c>
      <c r="N20" s="33">
        <v>-42130</v>
      </c>
      <c r="O20" s="139">
        <v>-48321</v>
      </c>
      <c r="P20" s="161">
        <v>-52147</v>
      </c>
      <c r="Q20" s="161">
        <v>-31164</v>
      </c>
      <c r="R20" s="19"/>
      <c r="S20" s="19"/>
      <c r="T20" s="30"/>
      <c r="U20" s="30"/>
      <c r="V20" s="30"/>
      <c r="W20" s="30"/>
      <c r="X20" s="30"/>
      <c r="Y20" s="30"/>
      <c r="Z20" s="30"/>
      <c r="AA20" s="19"/>
      <c r="AB20" s="31"/>
      <c r="AC20" s="31"/>
      <c r="AD20" s="31"/>
      <c r="AE20" s="31"/>
      <c r="AF20" s="31"/>
      <c r="AG20" s="31"/>
      <c r="AH20" s="31"/>
      <c r="AI20" s="19"/>
    </row>
    <row r="21" spans="1:35" ht="15" customHeight="1" x14ac:dyDescent="0.25">
      <c r="A21" s="19"/>
      <c r="B21" s="19"/>
      <c r="C21" s="36" t="s">
        <v>39</v>
      </c>
      <c r="D21" s="37">
        <v>-2274</v>
      </c>
      <c r="E21" s="37">
        <v>-4196</v>
      </c>
      <c r="F21" s="37">
        <v>-2796</v>
      </c>
      <c r="G21" s="37">
        <v>-501</v>
      </c>
      <c r="H21" s="37">
        <v>-190</v>
      </c>
      <c r="I21" s="37">
        <v>-331</v>
      </c>
      <c r="J21" s="37">
        <v>-182</v>
      </c>
      <c r="K21" s="37">
        <v>-444</v>
      </c>
      <c r="L21" s="37">
        <v>-499</v>
      </c>
      <c r="M21" s="38">
        <v>-321</v>
      </c>
      <c r="N21" s="39">
        <v>-145</v>
      </c>
      <c r="O21" s="128">
        <v>-219</v>
      </c>
      <c r="P21" s="159">
        <v>-105</v>
      </c>
      <c r="Q21" s="159">
        <v>-84</v>
      </c>
      <c r="R21" s="19"/>
      <c r="S21" s="19"/>
      <c r="T21" s="30"/>
      <c r="U21" s="30"/>
      <c r="V21" s="30"/>
      <c r="W21" s="30"/>
      <c r="X21" s="30"/>
      <c r="Y21" s="30"/>
      <c r="Z21" s="30"/>
      <c r="AA21" s="19"/>
      <c r="AB21" s="31"/>
      <c r="AC21" s="31"/>
      <c r="AD21" s="31"/>
      <c r="AE21" s="31"/>
      <c r="AF21" s="31"/>
      <c r="AG21" s="31"/>
      <c r="AH21" s="31"/>
      <c r="AI21" s="19"/>
    </row>
    <row r="22" spans="1:35" ht="15" customHeight="1" x14ac:dyDescent="0.25">
      <c r="A22" s="19"/>
      <c r="B22" s="19"/>
      <c r="C22" s="32" t="s">
        <v>40</v>
      </c>
      <c r="D22" s="33">
        <v>-53</v>
      </c>
      <c r="E22" s="33">
        <v>-1598</v>
      </c>
      <c r="F22" s="33">
        <v>-1549</v>
      </c>
      <c r="G22" s="33">
        <v>-483</v>
      </c>
      <c r="H22" s="33">
        <v>-123</v>
      </c>
      <c r="I22" s="33">
        <v>-874</v>
      </c>
      <c r="J22" s="33">
        <v>-178</v>
      </c>
      <c r="K22" s="33">
        <v>-472</v>
      </c>
      <c r="L22" s="33">
        <v>-496</v>
      </c>
      <c r="M22" s="34">
        <v>-297</v>
      </c>
      <c r="N22" s="35">
        <v>-309</v>
      </c>
      <c r="O22" s="135">
        <v>-212</v>
      </c>
      <c r="P22" s="161">
        <v>-142</v>
      </c>
      <c r="Q22" s="161">
        <v>-95</v>
      </c>
      <c r="R22" s="19"/>
      <c r="S22" s="19"/>
      <c r="T22" s="30"/>
      <c r="U22" s="30"/>
      <c r="V22" s="30"/>
      <c r="W22" s="30"/>
      <c r="X22" s="30"/>
      <c r="Y22" s="30"/>
      <c r="Z22" s="30"/>
      <c r="AA22" s="19"/>
      <c r="AB22" s="31"/>
      <c r="AC22" s="31"/>
      <c r="AD22" s="31"/>
      <c r="AE22" s="31"/>
      <c r="AF22" s="31"/>
      <c r="AG22" s="31"/>
      <c r="AH22" s="31"/>
      <c r="AI22" s="19"/>
    </row>
    <row r="23" spans="1:35" ht="15" customHeight="1" x14ac:dyDescent="0.25">
      <c r="A23" s="19"/>
      <c r="B23" s="19"/>
      <c r="C23" s="36" t="s">
        <v>41</v>
      </c>
      <c r="D23" s="37">
        <v>-1606</v>
      </c>
      <c r="E23" s="37">
        <v>-1220</v>
      </c>
      <c r="F23" s="37">
        <v>-727</v>
      </c>
      <c r="G23" s="37">
        <v>-618</v>
      </c>
      <c r="H23" s="37">
        <v>-1085</v>
      </c>
      <c r="I23" s="37">
        <v>-785</v>
      </c>
      <c r="J23" s="37">
        <v>-448</v>
      </c>
      <c r="K23" s="37">
        <v>-1575</v>
      </c>
      <c r="L23" s="37">
        <v>-377</v>
      </c>
      <c r="M23" s="38">
        <v>-353</v>
      </c>
      <c r="N23" s="39">
        <v>-385</v>
      </c>
      <c r="O23" s="128">
        <v>-323</v>
      </c>
      <c r="P23" s="159">
        <v>-476</v>
      </c>
      <c r="Q23" s="159">
        <v>-244</v>
      </c>
      <c r="R23" s="19"/>
      <c r="S23" s="19"/>
      <c r="T23" s="30"/>
      <c r="U23" s="30"/>
      <c r="V23" s="30"/>
      <c r="W23" s="30"/>
      <c r="X23" s="30"/>
      <c r="Y23" s="30"/>
      <c r="Z23" s="30"/>
      <c r="AA23" s="19"/>
      <c r="AB23" s="31"/>
      <c r="AC23" s="31"/>
      <c r="AD23" s="31"/>
      <c r="AE23" s="31"/>
      <c r="AF23" s="31"/>
      <c r="AG23" s="31"/>
      <c r="AH23" s="31"/>
      <c r="AI23" s="19"/>
    </row>
    <row r="24" spans="1:35" ht="15" customHeight="1" x14ac:dyDescent="0.25">
      <c r="A24" s="19"/>
      <c r="B24" s="19"/>
      <c r="C24" s="32" t="s">
        <v>42</v>
      </c>
      <c r="D24" s="33">
        <v>-1088</v>
      </c>
      <c r="E24" s="33">
        <v>-1813</v>
      </c>
      <c r="F24" s="33">
        <v>-1742</v>
      </c>
      <c r="G24" s="33">
        <v>-104</v>
      </c>
      <c r="H24" s="33">
        <v>-130</v>
      </c>
      <c r="I24" s="33">
        <v>-40</v>
      </c>
      <c r="J24" s="33">
        <v>-67</v>
      </c>
      <c r="K24" s="33">
        <v>-65</v>
      </c>
      <c r="L24" s="33">
        <v>-137</v>
      </c>
      <c r="M24" s="34">
        <v>2</v>
      </c>
      <c r="N24" s="35">
        <v>-15</v>
      </c>
      <c r="O24" s="135">
        <v>-17</v>
      </c>
      <c r="P24" s="161">
        <v>-45</v>
      </c>
      <c r="Q24" s="161">
        <v>-22</v>
      </c>
      <c r="R24" s="19"/>
      <c r="S24" s="19"/>
      <c r="T24" s="30"/>
      <c r="U24" s="30"/>
      <c r="V24" s="30"/>
      <c r="W24" s="30"/>
      <c r="X24" s="30"/>
      <c r="Y24" s="30"/>
      <c r="Z24" s="30"/>
      <c r="AA24" s="19"/>
      <c r="AB24" s="31"/>
      <c r="AC24" s="31"/>
      <c r="AD24" s="31"/>
      <c r="AE24" s="31"/>
      <c r="AF24" s="31"/>
      <c r="AG24" s="31"/>
      <c r="AH24" s="31"/>
      <c r="AI24" s="19"/>
    </row>
    <row r="25" spans="1:35" ht="15" customHeight="1" x14ac:dyDescent="0.25">
      <c r="A25" s="19"/>
      <c r="B25" s="19"/>
      <c r="C25" s="36" t="s">
        <v>43</v>
      </c>
      <c r="D25" s="37">
        <v>-1702</v>
      </c>
      <c r="E25" s="37">
        <v>-2457</v>
      </c>
      <c r="F25" s="37">
        <v>-508</v>
      </c>
      <c r="G25" s="37">
        <v>-1340</v>
      </c>
      <c r="H25" s="37">
        <v>-1552</v>
      </c>
      <c r="I25" s="37">
        <v>-650</v>
      </c>
      <c r="J25" s="37">
        <v>-200</v>
      </c>
      <c r="K25" s="37">
        <v>-290</v>
      </c>
      <c r="L25" s="37">
        <v>-286</v>
      </c>
      <c r="M25" s="38">
        <v>-528</v>
      </c>
      <c r="N25" s="39">
        <v>-547</v>
      </c>
      <c r="O25" s="128">
        <v>-501</v>
      </c>
      <c r="P25" s="159">
        <v>-287</v>
      </c>
      <c r="Q25" s="159">
        <v>-189</v>
      </c>
      <c r="R25" s="19"/>
      <c r="S25" s="19"/>
      <c r="T25" s="30"/>
      <c r="U25" s="30"/>
      <c r="V25" s="30"/>
      <c r="W25" s="30"/>
      <c r="X25" s="30"/>
      <c r="Y25" s="30"/>
      <c r="Z25" s="30"/>
      <c r="AA25" s="19"/>
      <c r="AB25" s="31"/>
      <c r="AC25" s="31"/>
      <c r="AD25" s="31"/>
      <c r="AE25" s="31"/>
      <c r="AF25" s="31"/>
      <c r="AG25" s="31"/>
      <c r="AH25" s="31"/>
      <c r="AI25" s="19"/>
    </row>
    <row r="26" spans="1:35" ht="15" customHeight="1" x14ac:dyDescent="0.25">
      <c r="A26" s="19"/>
      <c r="B26" s="19"/>
      <c r="C26" s="32" t="s">
        <v>44</v>
      </c>
      <c r="D26" s="33">
        <v>-378</v>
      </c>
      <c r="E26" s="33">
        <v>-1879</v>
      </c>
      <c r="F26" s="33">
        <v>-1223</v>
      </c>
      <c r="G26" s="33">
        <v>-134</v>
      </c>
      <c r="H26" s="33">
        <v>-75</v>
      </c>
      <c r="I26" s="33">
        <v>-16</v>
      </c>
      <c r="J26" s="33">
        <v>-110</v>
      </c>
      <c r="K26" s="33">
        <v>-58</v>
      </c>
      <c r="L26" s="33">
        <v>-15</v>
      </c>
      <c r="M26" s="34">
        <v>-20</v>
      </c>
      <c r="N26" s="35">
        <v>-66</v>
      </c>
      <c r="O26" s="135">
        <v>-5</v>
      </c>
      <c r="P26" s="161">
        <v>-46</v>
      </c>
      <c r="Q26" s="161">
        <v>-28</v>
      </c>
      <c r="R26" s="19"/>
      <c r="S26" s="19"/>
      <c r="T26" s="30"/>
      <c r="U26" s="30"/>
      <c r="V26" s="30"/>
      <c r="W26" s="30"/>
      <c r="X26" s="30"/>
      <c r="Y26" s="30"/>
      <c r="Z26" s="30"/>
      <c r="AA26" s="19"/>
      <c r="AB26" s="31"/>
      <c r="AC26" s="31"/>
      <c r="AD26" s="31"/>
      <c r="AE26" s="31"/>
      <c r="AF26" s="31"/>
      <c r="AG26" s="31"/>
      <c r="AH26" s="31"/>
      <c r="AI26" s="19"/>
    </row>
    <row r="27" spans="1:35" ht="15" customHeight="1" x14ac:dyDescent="0.25">
      <c r="A27" s="19"/>
      <c r="B27" s="19"/>
      <c r="C27" s="36" t="s">
        <v>45</v>
      </c>
      <c r="D27" s="37">
        <v>-1955</v>
      </c>
      <c r="E27" s="37">
        <v>-2511</v>
      </c>
      <c r="F27" s="37">
        <v>-1404</v>
      </c>
      <c r="G27" s="37">
        <v>-142</v>
      </c>
      <c r="H27" s="37">
        <v>-36</v>
      </c>
      <c r="I27" s="37">
        <v>-51</v>
      </c>
      <c r="J27" s="37">
        <v>-4</v>
      </c>
      <c r="K27" s="37">
        <v>-217</v>
      </c>
      <c r="L27" s="37">
        <v>-31</v>
      </c>
      <c r="M27" s="38">
        <v>-12</v>
      </c>
      <c r="N27" s="39">
        <v>-25</v>
      </c>
      <c r="O27" s="128">
        <v>-43</v>
      </c>
      <c r="P27" s="159">
        <v>-22</v>
      </c>
      <c r="Q27" s="159">
        <v>-14</v>
      </c>
      <c r="R27" s="19"/>
      <c r="S27" s="19"/>
      <c r="T27" s="30"/>
      <c r="U27" s="30"/>
      <c r="V27" s="30"/>
      <c r="W27" s="30"/>
      <c r="X27" s="30"/>
      <c r="Y27" s="30"/>
      <c r="Z27" s="30"/>
      <c r="AA27" s="19"/>
      <c r="AB27" s="31"/>
      <c r="AC27" s="31"/>
      <c r="AD27" s="31"/>
      <c r="AE27" s="31"/>
      <c r="AF27" s="31"/>
      <c r="AG27" s="31"/>
      <c r="AH27" s="31"/>
      <c r="AI27" s="19"/>
    </row>
    <row r="28" spans="1:35" ht="15" customHeight="1" x14ac:dyDescent="0.25">
      <c r="A28" s="19"/>
      <c r="B28" s="19"/>
      <c r="C28" s="32" t="s">
        <v>46</v>
      </c>
      <c r="D28" s="33">
        <v>-12382</v>
      </c>
      <c r="E28" s="33">
        <v>-23090</v>
      </c>
      <c r="F28" s="33">
        <v>-8435</v>
      </c>
      <c r="G28" s="33">
        <v>-1061</v>
      </c>
      <c r="H28" s="33">
        <v>-2447</v>
      </c>
      <c r="I28" s="33">
        <v>-4178</v>
      </c>
      <c r="J28" s="33">
        <v>-7431</v>
      </c>
      <c r="K28" s="33">
        <v>-7764</v>
      </c>
      <c r="L28" s="33">
        <v>-5047</v>
      </c>
      <c r="M28" s="41">
        <v>-2829</v>
      </c>
      <c r="N28" s="33">
        <v>-3454</v>
      </c>
      <c r="O28" s="139">
        <v>-4911</v>
      </c>
      <c r="P28" s="161">
        <v>-6938</v>
      </c>
      <c r="Q28" s="161">
        <v>-4534</v>
      </c>
      <c r="R28" s="19"/>
      <c r="S28" s="19"/>
      <c r="T28" s="30"/>
      <c r="U28" s="30"/>
      <c r="V28" s="30"/>
      <c r="W28" s="30"/>
      <c r="X28" s="30"/>
      <c r="Y28" s="30"/>
      <c r="Z28" s="30"/>
      <c r="AA28" s="19"/>
      <c r="AB28" s="31"/>
      <c r="AC28" s="31"/>
      <c r="AD28" s="31"/>
      <c r="AE28" s="31"/>
      <c r="AF28" s="31"/>
      <c r="AG28" s="31"/>
      <c r="AH28" s="31"/>
      <c r="AI28" s="19"/>
    </row>
    <row r="29" spans="1:35" ht="15" customHeight="1" x14ac:dyDescent="0.25">
      <c r="A29" s="19"/>
      <c r="B29" s="19"/>
      <c r="C29" s="36" t="s">
        <v>47</v>
      </c>
      <c r="D29" s="37">
        <v>-10492</v>
      </c>
      <c r="E29" s="37">
        <v>-8440</v>
      </c>
      <c r="F29" s="37">
        <v>-6056</v>
      </c>
      <c r="G29" s="37">
        <v>-5820</v>
      </c>
      <c r="H29" s="37">
        <v>-4074</v>
      </c>
      <c r="I29" s="37">
        <v>-8283</v>
      </c>
      <c r="J29" s="37">
        <v>-6820</v>
      </c>
      <c r="K29" s="37">
        <v>-14764</v>
      </c>
      <c r="L29" s="37">
        <v>-4092</v>
      </c>
      <c r="M29" s="40">
        <v>-7018</v>
      </c>
      <c r="N29" s="37">
        <v>-9897</v>
      </c>
      <c r="O29" s="137">
        <v>-9248</v>
      </c>
      <c r="P29" s="159">
        <v>-12034</v>
      </c>
      <c r="Q29" s="159">
        <v>-7180</v>
      </c>
      <c r="R29" s="19"/>
      <c r="S29" s="19"/>
      <c r="T29" s="30"/>
      <c r="U29" s="30"/>
      <c r="V29" s="30"/>
      <c r="W29" s="30"/>
      <c r="X29" s="30"/>
      <c r="Y29" s="30"/>
      <c r="Z29" s="30"/>
      <c r="AA29" s="19"/>
      <c r="AB29" s="31"/>
      <c r="AC29" s="31"/>
      <c r="AD29" s="31"/>
      <c r="AE29" s="31"/>
      <c r="AF29" s="31"/>
      <c r="AG29" s="31"/>
      <c r="AH29" s="31"/>
      <c r="AI29" s="19"/>
    </row>
    <row r="30" spans="1:35" ht="15" customHeight="1" x14ac:dyDescent="0.25">
      <c r="A30" s="19"/>
      <c r="B30" s="19"/>
      <c r="C30" s="32" t="s">
        <v>48</v>
      </c>
      <c r="D30" s="33">
        <v>-21277</v>
      </c>
      <c r="E30" s="33">
        <v>-16360</v>
      </c>
      <c r="F30" s="33">
        <v>-5761</v>
      </c>
      <c r="G30" s="33">
        <v>-12395</v>
      </c>
      <c r="H30" s="33">
        <v>-7598</v>
      </c>
      <c r="I30" s="33">
        <v>-10068</v>
      </c>
      <c r="J30" s="33">
        <v>-8150</v>
      </c>
      <c r="K30" s="33">
        <v>-9464</v>
      </c>
      <c r="L30" s="33">
        <v>-9490</v>
      </c>
      <c r="M30" s="41">
        <v>-12775</v>
      </c>
      <c r="N30" s="33">
        <v>-10897</v>
      </c>
      <c r="O30" s="139">
        <v>-8767</v>
      </c>
      <c r="P30" s="161">
        <v>-8548</v>
      </c>
      <c r="Q30" s="161">
        <v>-6749</v>
      </c>
      <c r="R30" s="19"/>
      <c r="S30" s="19"/>
      <c r="T30" s="30"/>
      <c r="U30" s="30"/>
      <c r="V30" s="30"/>
      <c r="W30" s="30"/>
      <c r="X30" s="30"/>
      <c r="Y30" s="30"/>
      <c r="Z30" s="30"/>
      <c r="AA30" s="19"/>
      <c r="AB30" s="31"/>
      <c r="AC30" s="31"/>
      <c r="AD30" s="31"/>
      <c r="AE30" s="31"/>
      <c r="AF30" s="31"/>
      <c r="AG30" s="31"/>
      <c r="AH30" s="31"/>
      <c r="AI30" s="19"/>
    </row>
    <row r="31" spans="1:35" ht="15" customHeight="1" x14ac:dyDescent="0.25">
      <c r="A31" s="19"/>
      <c r="B31" s="19"/>
      <c r="C31" s="36" t="s">
        <v>49</v>
      </c>
      <c r="D31" s="37">
        <v>-4378</v>
      </c>
      <c r="E31" s="37">
        <v>2992</v>
      </c>
      <c r="F31" s="37">
        <v>-3135</v>
      </c>
      <c r="G31" s="37">
        <v>-1394</v>
      </c>
      <c r="H31" s="37">
        <v>-2355</v>
      </c>
      <c r="I31" s="37">
        <v>-3826</v>
      </c>
      <c r="J31" s="37">
        <v>-3014</v>
      </c>
      <c r="K31" s="37">
        <v>-5915</v>
      </c>
      <c r="L31" s="37">
        <v>-4028</v>
      </c>
      <c r="M31" s="40">
        <v>-1759</v>
      </c>
      <c r="N31" s="37">
        <v>-1907</v>
      </c>
      <c r="O31" s="137">
        <v>-1842</v>
      </c>
      <c r="P31" s="159">
        <v>-1144</v>
      </c>
      <c r="Q31" s="159">
        <v>-2428</v>
      </c>
      <c r="R31" s="19"/>
      <c r="S31" s="19"/>
      <c r="T31" s="30"/>
      <c r="U31" s="30"/>
      <c r="V31" s="30"/>
      <c r="W31" s="30"/>
      <c r="X31" s="30"/>
      <c r="Y31" s="30"/>
      <c r="Z31" s="30"/>
      <c r="AA31" s="19"/>
      <c r="AB31" s="31"/>
      <c r="AC31" s="31"/>
      <c r="AD31" s="31"/>
      <c r="AE31" s="31"/>
      <c r="AF31" s="31"/>
      <c r="AG31" s="31"/>
      <c r="AH31" s="31"/>
      <c r="AI31" s="19"/>
    </row>
    <row r="32" spans="1:35" ht="15" customHeight="1" x14ac:dyDescent="0.25">
      <c r="A32" s="19"/>
      <c r="B32" s="19"/>
      <c r="C32" s="32" t="s">
        <v>50</v>
      </c>
      <c r="D32" s="33">
        <v>-4117</v>
      </c>
      <c r="E32" s="33">
        <v>-8462</v>
      </c>
      <c r="F32" s="33">
        <v>-6025</v>
      </c>
      <c r="G32" s="33">
        <v>-1562</v>
      </c>
      <c r="H32" s="33">
        <v>-234</v>
      </c>
      <c r="I32" s="33">
        <v>-296</v>
      </c>
      <c r="J32" s="33">
        <v>-571</v>
      </c>
      <c r="K32" s="33">
        <v>-677</v>
      </c>
      <c r="L32" s="33">
        <v>-401</v>
      </c>
      <c r="M32" s="34">
        <v>-249</v>
      </c>
      <c r="N32" s="35">
        <v>-266</v>
      </c>
      <c r="O32" s="135">
        <v>-191</v>
      </c>
      <c r="P32" s="161">
        <v>-117</v>
      </c>
      <c r="Q32" s="161">
        <v>-241</v>
      </c>
      <c r="R32" s="19"/>
      <c r="S32" s="19"/>
      <c r="T32" s="30"/>
      <c r="U32" s="30"/>
      <c r="V32" s="30"/>
      <c r="W32" s="30"/>
      <c r="X32" s="30"/>
      <c r="Y32" s="30"/>
      <c r="Z32" s="30"/>
      <c r="AA32" s="19"/>
      <c r="AB32" s="31"/>
      <c r="AC32" s="31"/>
      <c r="AD32" s="31"/>
      <c r="AE32" s="31"/>
      <c r="AF32" s="31"/>
      <c r="AG32" s="31"/>
      <c r="AH32" s="31"/>
      <c r="AI32" s="19"/>
    </row>
    <row r="33" spans="1:35" ht="15" customHeight="1" x14ac:dyDescent="0.25">
      <c r="A33" s="19"/>
      <c r="B33" s="19"/>
      <c r="C33" s="36" t="s">
        <v>51</v>
      </c>
      <c r="D33" s="37">
        <v>-1204</v>
      </c>
      <c r="E33" s="37">
        <v>-1004</v>
      </c>
      <c r="F33" s="37">
        <v>-343</v>
      </c>
      <c r="G33" s="37">
        <v>-31</v>
      </c>
      <c r="H33" s="37">
        <v>-62</v>
      </c>
      <c r="I33" s="37">
        <v>-55</v>
      </c>
      <c r="J33" s="37">
        <v>-40</v>
      </c>
      <c r="K33" s="37">
        <v>-72</v>
      </c>
      <c r="L33" s="37">
        <v>-50</v>
      </c>
      <c r="M33" s="38">
        <v>0</v>
      </c>
      <c r="N33" s="39">
        <v>-18</v>
      </c>
      <c r="O33" s="128">
        <v>-26</v>
      </c>
      <c r="P33" s="159">
        <v>-13</v>
      </c>
      <c r="Q33" s="159">
        <v>-27</v>
      </c>
      <c r="R33" s="19"/>
      <c r="S33" s="19"/>
      <c r="T33" s="30"/>
      <c r="U33" s="30"/>
      <c r="V33" s="30"/>
      <c r="W33" s="30"/>
      <c r="X33" s="30"/>
      <c r="Y33" s="30"/>
      <c r="Z33" s="30"/>
      <c r="AA33" s="19"/>
      <c r="AB33" s="31"/>
      <c r="AC33" s="31"/>
      <c r="AD33" s="31"/>
      <c r="AE33" s="31"/>
      <c r="AF33" s="31"/>
      <c r="AG33" s="31"/>
      <c r="AH33" s="31"/>
      <c r="AI33" s="19"/>
    </row>
    <row r="34" spans="1:35" ht="15" customHeight="1" x14ac:dyDescent="0.25">
      <c r="A34" s="19"/>
      <c r="B34" s="19"/>
      <c r="C34" s="32" t="s">
        <v>52</v>
      </c>
      <c r="D34" s="33">
        <v>-14106</v>
      </c>
      <c r="E34" s="33">
        <v>-4917</v>
      </c>
      <c r="F34" s="33">
        <v>-9493</v>
      </c>
      <c r="G34" s="33">
        <v>-3057</v>
      </c>
      <c r="H34" s="33">
        <v>-1471</v>
      </c>
      <c r="I34" s="33">
        <v>-1706</v>
      </c>
      <c r="J34" s="33">
        <v>-3032</v>
      </c>
      <c r="K34" s="33">
        <v>-2890</v>
      </c>
      <c r="L34" s="33">
        <v>-2106</v>
      </c>
      <c r="M34" s="41">
        <v>-1158</v>
      </c>
      <c r="N34" s="33">
        <v>-1791</v>
      </c>
      <c r="O34" s="139">
        <v>-3048</v>
      </c>
      <c r="P34" s="161">
        <v>-2572</v>
      </c>
      <c r="Q34" s="161">
        <v>-2454</v>
      </c>
      <c r="R34" s="19"/>
      <c r="S34" s="19"/>
      <c r="T34" s="30"/>
      <c r="U34" s="30"/>
      <c r="V34" s="30"/>
      <c r="W34" s="30"/>
      <c r="X34" s="30"/>
      <c r="Y34" s="30"/>
      <c r="Z34" s="30"/>
      <c r="AA34" s="19"/>
      <c r="AB34" s="31"/>
      <c r="AC34" s="31"/>
      <c r="AD34" s="31"/>
      <c r="AE34" s="31"/>
      <c r="AF34" s="31"/>
      <c r="AG34" s="31"/>
      <c r="AH34" s="31"/>
      <c r="AI34" s="19"/>
    </row>
    <row r="35" spans="1:35" ht="15" customHeight="1" x14ac:dyDescent="0.25">
      <c r="A35" s="19"/>
      <c r="B35" s="19"/>
      <c r="C35" s="36" t="s">
        <v>53</v>
      </c>
      <c r="D35" s="37">
        <v>-854</v>
      </c>
      <c r="E35" s="37">
        <v>-689</v>
      </c>
      <c r="F35" s="37">
        <v>-505</v>
      </c>
      <c r="G35" s="37">
        <v>-160</v>
      </c>
      <c r="H35" s="37">
        <v>-43</v>
      </c>
      <c r="I35" s="37">
        <v>-50</v>
      </c>
      <c r="J35" s="37">
        <v>0</v>
      </c>
      <c r="K35" s="37">
        <v>-108</v>
      </c>
      <c r="L35" s="37">
        <v>-71</v>
      </c>
      <c r="M35" s="38">
        <v>-25</v>
      </c>
      <c r="N35" s="39">
        <v>-2</v>
      </c>
      <c r="O35" s="128">
        <v>-53</v>
      </c>
      <c r="P35" s="159">
        <v>-33</v>
      </c>
      <c r="Q35" s="159">
        <v>-29</v>
      </c>
      <c r="R35" s="19"/>
      <c r="S35" s="19"/>
      <c r="T35" s="30"/>
      <c r="U35" s="30"/>
      <c r="V35" s="30"/>
      <c r="W35" s="30"/>
      <c r="X35" s="30"/>
      <c r="Y35" s="30"/>
      <c r="Z35" s="30"/>
      <c r="AA35" s="19"/>
      <c r="AB35" s="31"/>
      <c r="AC35" s="31"/>
      <c r="AD35" s="31"/>
      <c r="AE35" s="31"/>
      <c r="AF35" s="31"/>
      <c r="AG35" s="31"/>
      <c r="AH35" s="31"/>
      <c r="AI35" s="19"/>
    </row>
    <row r="36" spans="1:35" ht="15" customHeight="1" x14ac:dyDescent="0.25">
      <c r="A36" s="19"/>
      <c r="B36" s="19"/>
      <c r="C36" s="32" t="s">
        <v>54</v>
      </c>
      <c r="D36" s="33">
        <v>-5669</v>
      </c>
      <c r="E36" s="33">
        <v>-6222</v>
      </c>
      <c r="F36" s="33">
        <v>-5792</v>
      </c>
      <c r="G36" s="33">
        <v>-3625</v>
      </c>
      <c r="H36" s="33">
        <v>-1475</v>
      </c>
      <c r="I36" s="33">
        <v>-4156</v>
      </c>
      <c r="J36" s="33">
        <v>-4260</v>
      </c>
      <c r="K36" s="33">
        <v>-5130</v>
      </c>
      <c r="L36" s="33">
        <v>-3335</v>
      </c>
      <c r="M36" s="41">
        <v>-2695</v>
      </c>
      <c r="N36" s="33">
        <v>-2762</v>
      </c>
      <c r="O36" s="139">
        <v>-3370</v>
      </c>
      <c r="P36" s="161">
        <v>-2498</v>
      </c>
      <c r="Q36" s="161">
        <v>-2749</v>
      </c>
      <c r="R36" s="19"/>
      <c r="S36" s="19"/>
      <c r="T36" s="30"/>
      <c r="U36" s="30"/>
      <c r="V36" s="30"/>
      <c r="W36" s="30"/>
      <c r="X36" s="30"/>
      <c r="Y36" s="30"/>
      <c r="Z36" s="30"/>
      <c r="AA36" s="19"/>
      <c r="AB36" s="31"/>
      <c r="AC36" s="31"/>
      <c r="AD36" s="31"/>
      <c r="AE36" s="31"/>
      <c r="AF36" s="31"/>
      <c r="AG36" s="31"/>
      <c r="AH36" s="31"/>
      <c r="AI36" s="19"/>
    </row>
    <row r="37" spans="1:35" ht="15" customHeight="1" x14ac:dyDescent="0.25">
      <c r="A37" s="19"/>
      <c r="B37" s="19"/>
      <c r="C37" s="36" t="s">
        <v>55</v>
      </c>
      <c r="D37" s="37">
        <v>-3852</v>
      </c>
      <c r="E37" s="37">
        <v>400</v>
      </c>
      <c r="F37" s="37">
        <v>-2065</v>
      </c>
      <c r="G37" s="37">
        <v>-1044</v>
      </c>
      <c r="H37" s="37">
        <v>-611</v>
      </c>
      <c r="I37" s="37">
        <v>-1105</v>
      </c>
      <c r="J37" s="37">
        <v>-629</v>
      </c>
      <c r="K37" s="37">
        <v>-1104</v>
      </c>
      <c r="L37" s="37">
        <v>-511</v>
      </c>
      <c r="M37" s="38">
        <v>-274</v>
      </c>
      <c r="N37" s="39">
        <v>-197</v>
      </c>
      <c r="O37" s="128">
        <v>-541</v>
      </c>
      <c r="P37" s="159">
        <v>-580</v>
      </c>
      <c r="Q37" s="159">
        <v>-515</v>
      </c>
      <c r="R37" s="19"/>
      <c r="S37" s="19"/>
      <c r="T37" s="30"/>
      <c r="U37" s="30"/>
      <c r="V37" s="30"/>
      <c r="W37" s="30"/>
      <c r="X37" s="30"/>
      <c r="Y37" s="30"/>
      <c r="Z37" s="30"/>
      <c r="AA37" s="19"/>
      <c r="AB37" s="31"/>
      <c r="AC37" s="31"/>
      <c r="AD37" s="31"/>
      <c r="AE37" s="31"/>
      <c r="AF37" s="31"/>
      <c r="AG37" s="31"/>
      <c r="AH37" s="31"/>
      <c r="AI37" s="19"/>
    </row>
    <row r="38" spans="1:35" ht="15" customHeight="1" x14ac:dyDescent="0.25">
      <c r="A38" s="19"/>
      <c r="B38" s="19"/>
      <c r="C38" s="32" t="s">
        <v>56</v>
      </c>
      <c r="D38" s="33">
        <v>-3793</v>
      </c>
      <c r="E38" s="33">
        <v>-947</v>
      </c>
      <c r="F38" s="33">
        <v>-2625</v>
      </c>
      <c r="G38" s="33">
        <v>-512</v>
      </c>
      <c r="H38" s="33">
        <v>-1739</v>
      </c>
      <c r="I38" s="33">
        <v>-2733</v>
      </c>
      <c r="J38" s="33">
        <v>-1937</v>
      </c>
      <c r="K38" s="33">
        <v>-2384</v>
      </c>
      <c r="L38" s="33">
        <v>-2118</v>
      </c>
      <c r="M38" s="41">
        <v>-1398</v>
      </c>
      <c r="N38" s="33">
        <v>-1762</v>
      </c>
      <c r="O38" s="139">
        <v>-2029</v>
      </c>
      <c r="P38" s="161">
        <v>-1611</v>
      </c>
      <c r="Q38" s="161">
        <v>-2590</v>
      </c>
      <c r="R38" s="19"/>
      <c r="S38" s="19"/>
      <c r="T38" s="30"/>
      <c r="U38" s="30"/>
      <c r="V38" s="30"/>
      <c r="W38" s="30"/>
      <c r="X38" s="30"/>
      <c r="Y38" s="30"/>
      <c r="Z38" s="30"/>
      <c r="AA38" s="19"/>
      <c r="AB38" s="31"/>
      <c r="AC38" s="31"/>
      <c r="AD38" s="31"/>
      <c r="AE38" s="31"/>
      <c r="AF38" s="31"/>
      <c r="AG38" s="31"/>
      <c r="AH38" s="31"/>
      <c r="AI38" s="19"/>
    </row>
    <row r="39" spans="1:35" ht="15" customHeight="1" thickBot="1" x14ac:dyDescent="0.3">
      <c r="A39" s="19"/>
      <c r="B39" s="19"/>
      <c r="C39" s="42" t="s">
        <v>57</v>
      </c>
      <c r="D39" s="43">
        <v>-18</v>
      </c>
      <c r="E39" s="43">
        <v>149</v>
      </c>
      <c r="F39" s="43">
        <v>-21</v>
      </c>
      <c r="G39" s="43">
        <v>-10</v>
      </c>
      <c r="H39" s="43">
        <v>-1</v>
      </c>
      <c r="I39" s="43">
        <v>0</v>
      </c>
      <c r="J39" s="43">
        <v>-2</v>
      </c>
      <c r="K39" s="43">
        <v>-1</v>
      </c>
      <c r="L39" s="43">
        <v>-28</v>
      </c>
      <c r="M39" s="44">
        <v>-11</v>
      </c>
      <c r="N39" s="45">
        <v>0</v>
      </c>
      <c r="O39" s="29">
        <v>0</v>
      </c>
      <c r="P39" s="159">
        <v>0</v>
      </c>
      <c r="Q39" s="159">
        <v>0</v>
      </c>
      <c r="R39" s="19"/>
      <c r="S39" s="19"/>
      <c r="T39" s="30"/>
      <c r="U39" s="30"/>
      <c r="V39" s="30"/>
      <c r="W39" s="30"/>
      <c r="X39" s="30"/>
      <c r="Y39" s="30"/>
      <c r="Z39" s="30"/>
      <c r="AA39" s="19"/>
      <c r="AB39" s="31"/>
      <c r="AC39" s="31"/>
      <c r="AD39" s="31"/>
      <c r="AE39" s="31"/>
      <c r="AF39" s="31"/>
      <c r="AG39" s="31"/>
      <c r="AH39" s="31"/>
      <c r="AI39" s="19"/>
    </row>
    <row r="40" spans="1:35" ht="15" customHeight="1" thickBot="1" x14ac:dyDescent="0.3">
      <c r="A40" s="19"/>
      <c r="B40" s="19"/>
      <c r="C40" s="46" t="s">
        <v>58</v>
      </c>
      <c r="D40" s="47">
        <f t="shared" ref="D40:J40" si="0">SUM(D5:D39)</f>
        <v>-229133</v>
      </c>
      <c r="E40" s="47">
        <f t="shared" si="0"/>
        <v>-224059</v>
      </c>
      <c r="F40" s="47">
        <f t="shared" si="0"/>
        <v>-204601</v>
      </c>
      <c r="G40" s="47">
        <f t="shared" si="0"/>
        <v>-165437</v>
      </c>
      <c r="H40" s="47">
        <f t="shared" si="0"/>
        <v>-120724</v>
      </c>
      <c r="I40" s="47">
        <f t="shared" si="0"/>
        <v>-140249</v>
      </c>
      <c r="J40" s="47">
        <f t="shared" si="0"/>
        <v>-123987</v>
      </c>
      <c r="K40" s="47">
        <v>-178574</v>
      </c>
      <c r="L40" s="47">
        <v>-219718</v>
      </c>
      <c r="M40" s="48">
        <v>-192175</v>
      </c>
      <c r="N40" s="49">
        <v>-158670</v>
      </c>
      <c r="O40" s="49">
        <v>-171662</v>
      </c>
      <c r="P40" s="95">
        <v>-174071</v>
      </c>
      <c r="Q40" s="96">
        <v>-123333</v>
      </c>
      <c r="R40" s="19"/>
      <c r="S40" s="19"/>
      <c r="T40" s="30"/>
      <c r="U40" s="30"/>
      <c r="V40" s="30"/>
      <c r="W40" s="30"/>
      <c r="X40" s="30"/>
      <c r="Y40" s="30"/>
      <c r="Z40" s="30"/>
      <c r="AA40" s="19"/>
      <c r="AB40" s="31"/>
      <c r="AC40" s="31"/>
      <c r="AD40" s="31"/>
      <c r="AE40" s="31"/>
      <c r="AF40" s="31"/>
      <c r="AG40" s="31"/>
      <c r="AH40" s="31"/>
      <c r="AI40" s="19"/>
    </row>
    <row r="41" spans="1:35" ht="10.5" customHeight="1" x14ac:dyDescent="0.25">
      <c r="A41" s="19"/>
      <c r="B41" s="19"/>
      <c r="C41" s="50"/>
      <c r="D41" s="51"/>
      <c r="E41" s="51"/>
      <c r="F41" s="51"/>
      <c r="G41" s="51"/>
      <c r="H41" s="51"/>
      <c r="I41" s="51"/>
      <c r="J41" s="51"/>
      <c r="K41" s="51"/>
      <c r="L41" s="51"/>
      <c r="M41" s="51"/>
      <c r="N41" s="30"/>
      <c r="O41" s="19"/>
      <c r="P41" s="19"/>
      <c r="Q41" s="19"/>
      <c r="R41" s="19"/>
      <c r="S41" s="19"/>
      <c r="T41" s="30"/>
      <c r="U41" s="30"/>
      <c r="V41" s="30"/>
      <c r="W41" s="30"/>
      <c r="X41" s="30"/>
      <c r="Y41" s="30"/>
      <c r="Z41" s="30"/>
      <c r="AA41" s="19"/>
      <c r="AB41" s="31"/>
      <c r="AC41" s="31"/>
      <c r="AD41" s="31"/>
      <c r="AE41" s="31"/>
      <c r="AF41" s="31"/>
      <c r="AG41" s="31"/>
      <c r="AH41" s="31"/>
      <c r="AI41" s="19"/>
    </row>
    <row r="42" spans="1:35" ht="24" customHeight="1" x14ac:dyDescent="0.25">
      <c r="A42" s="19"/>
      <c r="B42" s="19"/>
      <c r="C42" s="196" t="s">
        <v>59</v>
      </c>
      <c r="D42" s="196"/>
      <c r="E42" s="196"/>
      <c r="F42" s="196"/>
      <c r="G42" s="196"/>
      <c r="H42" s="196"/>
      <c r="I42" s="196"/>
      <c r="J42" s="196"/>
      <c r="K42" s="196"/>
      <c r="L42" s="196"/>
      <c r="M42" s="196"/>
      <c r="N42" s="196"/>
      <c r="O42" s="196"/>
      <c r="P42" s="196"/>
      <c r="Q42" s="196"/>
      <c r="R42" s="19"/>
      <c r="S42" s="19"/>
      <c r="T42" s="19"/>
      <c r="U42" s="19"/>
      <c r="V42" s="19"/>
      <c r="W42" s="19"/>
      <c r="X42" s="19"/>
      <c r="Y42" s="19"/>
      <c r="Z42" s="19"/>
      <c r="AA42" s="19"/>
      <c r="AB42" s="19"/>
      <c r="AC42" s="19"/>
      <c r="AD42" s="19"/>
      <c r="AE42" s="19"/>
      <c r="AF42" s="19"/>
      <c r="AG42" s="19"/>
      <c r="AH42" s="19"/>
      <c r="AI42" s="19"/>
    </row>
    <row r="43" spans="1:35" ht="29.25" customHeight="1" x14ac:dyDescent="0.25">
      <c r="A43" s="19"/>
      <c r="B43" s="19"/>
      <c r="C43" s="185" t="s">
        <v>169</v>
      </c>
      <c r="D43" s="185"/>
      <c r="E43" s="185"/>
      <c r="F43" s="185"/>
      <c r="G43" s="185"/>
      <c r="H43" s="185"/>
      <c r="I43" s="185"/>
      <c r="J43" s="185"/>
      <c r="K43" s="185"/>
      <c r="L43" s="185"/>
      <c r="M43" s="185"/>
      <c r="N43" s="185"/>
      <c r="O43" s="185"/>
      <c r="P43" s="185"/>
      <c r="Q43" s="185"/>
      <c r="R43" s="19"/>
      <c r="S43" s="19"/>
      <c r="T43" s="19"/>
      <c r="U43" s="19"/>
      <c r="V43" s="19"/>
      <c r="W43" s="19"/>
      <c r="X43" s="19"/>
      <c r="Y43" s="19"/>
      <c r="Z43" s="19"/>
      <c r="AA43" s="19"/>
      <c r="AB43" s="19"/>
      <c r="AC43" s="19"/>
      <c r="AD43" s="19"/>
      <c r="AE43" s="19"/>
      <c r="AF43" s="19"/>
      <c r="AG43" s="19"/>
      <c r="AH43" s="19"/>
      <c r="AI43" s="19"/>
    </row>
    <row r="44" spans="1:35" ht="21" customHeight="1" x14ac:dyDescent="0.25">
      <c r="A44" s="19"/>
      <c r="B44" s="19"/>
      <c r="C44" s="187" t="s">
        <v>60</v>
      </c>
      <c r="D44" s="187"/>
      <c r="E44" s="187"/>
      <c r="F44" s="187"/>
      <c r="G44" s="187"/>
      <c r="H44" s="187"/>
      <c r="I44" s="187"/>
      <c r="J44" s="187"/>
      <c r="K44" s="187"/>
      <c r="L44" s="187"/>
      <c r="M44" s="187"/>
      <c r="N44" s="192"/>
      <c r="O44" s="192"/>
      <c r="P44" s="192"/>
      <c r="Q44" s="192"/>
      <c r="R44" s="19"/>
      <c r="S44" s="19"/>
      <c r="T44" s="19"/>
      <c r="U44" s="19"/>
      <c r="V44" s="19"/>
      <c r="W44" s="19"/>
      <c r="X44" s="19"/>
      <c r="Y44" s="19"/>
      <c r="Z44" s="19"/>
      <c r="AA44" s="19"/>
      <c r="AB44" s="19"/>
      <c r="AC44" s="19"/>
      <c r="AD44" s="19"/>
      <c r="AE44" s="19"/>
      <c r="AF44" s="19"/>
      <c r="AG44" s="19"/>
      <c r="AH44" s="19"/>
      <c r="AI44" s="19"/>
    </row>
    <row r="45" spans="1:35" ht="31.5" customHeight="1" x14ac:dyDescent="0.25">
      <c r="A45" s="19"/>
      <c r="B45" s="19"/>
      <c r="C45" s="188" t="s">
        <v>61</v>
      </c>
      <c r="D45" s="188"/>
      <c r="E45" s="188"/>
      <c r="F45" s="188"/>
      <c r="G45" s="188"/>
      <c r="H45" s="188"/>
      <c r="I45" s="188"/>
      <c r="J45" s="188"/>
      <c r="K45" s="188"/>
      <c r="L45" s="188"/>
      <c r="M45" s="188"/>
      <c r="N45" s="188"/>
      <c r="O45" s="188"/>
      <c r="P45" s="188"/>
      <c r="Q45" s="188"/>
      <c r="R45" s="19"/>
      <c r="S45" s="19"/>
      <c r="T45" s="19"/>
      <c r="U45" s="19"/>
      <c r="V45" s="19"/>
      <c r="W45" s="19"/>
      <c r="X45" s="19"/>
      <c r="Y45" s="19"/>
      <c r="Z45" s="19"/>
      <c r="AA45" s="19"/>
      <c r="AB45" s="19"/>
      <c r="AC45" s="19"/>
      <c r="AD45" s="19"/>
      <c r="AE45" s="19"/>
      <c r="AF45" s="19"/>
      <c r="AG45" s="19"/>
      <c r="AH45" s="19"/>
      <c r="AI45" s="19"/>
    </row>
    <row r="46" spans="1:35" ht="29.25" customHeight="1" x14ac:dyDescent="0.25">
      <c r="A46" s="19"/>
      <c r="B46" s="19"/>
      <c r="C46" s="185" t="s">
        <v>62</v>
      </c>
      <c r="D46" s="185"/>
      <c r="E46" s="185"/>
      <c r="F46" s="185"/>
      <c r="G46" s="185"/>
      <c r="H46" s="185"/>
      <c r="I46" s="185"/>
      <c r="J46" s="185"/>
      <c r="K46" s="185"/>
      <c r="L46" s="185"/>
      <c r="M46" s="185"/>
      <c r="N46" s="185"/>
      <c r="O46" s="185"/>
      <c r="P46" s="185"/>
      <c r="Q46" s="185"/>
      <c r="R46" s="19"/>
      <c r="S46" s="19"/>
      <c r="T46" s="19"/>
      <c r="U46" s="19"/>
      <c r="V46" s="19"/>
      <c r="W46" s="19"/>
      <c r="X46" s="19"/>
      <c r="Y46" s="19"/>
      <c r="Z46" s="19"/>
      <c r="AA46" s="19"/>
      <c r="AB46" s="19"/>
      <c r="AC46" s="19"/>
      <c r="AD46" s="19"/>
      <c r="AE46" s="19"/>
      <c r="AF46" s="19"/>
      <c r="AG46" s="19"/>
      <c r="AH46" s="19"/>
      <c r="AI46" s="19"/>
    </row>
    <row r="47" spans="1:35" ht="36" customHeight="1" x14ac:dyDescent="0.25">
      <c r="A47" s="53"/>
      <c r="B47" s="53"/>
      <c r="C47" s="196" t="s">
        <v>63</v>
      </c>
      <c r="D47" s="196"/>
      <c r="E47" s="196"/>
      <c r="F47" s="196"/>
      <c r="G47" s="196"/>
      <c r="H47" s="196"/>
      <c r="I47" s="196"/>
      <c r="J47" s="196"/>
      <c r="K47" s="196"/>
      <c r="L47" s="196"/>
      <c r="M47" s="196"/>
      <c r="N47" s="196"/>
      <c r="O47" s="196"/>
      <c r="P47" s="196"/>
      <c r="Q47" s="196"/>
      <c r="R47" s="19"/>
      <c r="S47" s="19"/>
      <c r="T47" s="19"/>
      <c r="U47" s="19"/>
      <c r="V47" s="19"/>
      <c r="W47" s="19"/>
      <c r="X47" s="54"/>
      <c r="Y47" s="19"/>
      <c r="Z47" s="19"/>
      <c r="AA47" s="19"/>
      <c r="AB47" s="19"/>
      <c r="AC47" s="19"/>
      <c r="AD47" s="19"/>
      <c r="AE47" s="19"/>
      <c r="AF47" s="54"/>
      <c r="AG47" s="54"/>
      <c r="AH47" s="54"/>
      <c r="AI47" s="54"/>
    </row>
    <row r="48" spans="1:35" ht="12" customHeight="1" x14ac:dyDescent="0.25">
      <c r="A48" s="19"/>
      <c r="B48" s="19"/>
      <c r="C48" s="184" t="s">
        <v>164</v>
      </c>
      <c r="D48" s="182"/>
      <c r="E48" s="182"/>
      <c r="F48" s="182"/>
      <c r="G48" s="183"/>
      <c r="H48" s="197"/>
      <c r="I48" s="197"/>
      <c r="J48" s="197"/>
      <c r="K48" s="197"/>
      <c r="L48" s="197"/>
      <c r="M48" s="197"/>
      <c r="N48" s="198"/>
      <c r="O48" s="192"/>
      <c r="P48" s="192"/>
      <c r="Q48" s="192"/>
      <c r="R48" s="19"/>
      <c r="S48" s="19"/>
      <c r="T48" s="19"/>
      <c r="U48" s="19"/>
      <c r="V48" s="19"/>
      <c r="W48" s="19"/>
      <c r="X48" s="19"/>
      <c r="Y48" s="19"/>
      <c r="Z48" s="19"/>
      <c r="AA48" s="19"/>
      <c r="AB48" s="19"/>
      <c r="AC48" s="19"/>
      <c r="AD48" s="19"/>
      <c r="AE48" s="19"/>
      <c r="AF48" s="19"/>
      <c r="AG48" s="19"/>
      <c r="AH48" s="19"/>
      <c r="AI48" s="19"/>
    </row>
    <row r="49" spans="1:35" ht="12" customHeight="1" x14ac:dyDescent="0.25">
      <c r="A49" s="19"/>
      <c r="B49" s="19"/>
      <c r="C49" s="20"/>
      <c r="D49" s="20"/>
      <c r="E49" s="20"/>
      <c r="F49" s="20"/>
      <c r="G49" s="20"/>
      <c r="H49" s="20"/>
      <c r="I49" s="20"/>
      <c r="J49" s="20"/>
      <c r="K49" s="20"/>
      <c r="L49" s="20"/>
      <c r="M49" s="20"/>
      <c r="N49" s="30"/>
      <c r="O49" s="19"/>
      <c r="P49" s="19"/>
      <c r="Q49" s="19"/>
      <c r="R49" s="19"/>
      <c r="S49" s="19"/>
      <c r="T49" s="19"/>
      <c r="U49" s="19"/>
      <c r="V49" s="19"/>
      <c r="W49" s="19"/>
      <c r="X49" s="19"/>
      <c r="Y49" s="19"/>
      <c r="Z49" s="19"/>
      <c r="AA49" s="19"/>
      <c r="AB49" s="19"/>
      <c r="AC49" s="19"/>
      <c r="AD49" s="19"/>
      <c r="AE49" s="19"/>
      <c r="AF49" s="19"/>
      <c r="AG49" s="19"/>
      <c r="AH49" s="19"/>
      <c r="AI49" s="19"/>
    </row>
    <row r="50" spans="1:35" ht="12" customHeight="1" x14ac:dyDescent="0.25">
      <c r="A50" s="19"/>
      <c r="B50" s="19"/>
      <c r="C50" s="20"/>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row>
    <row r="51" spans="1:35" ht="12" customHeight="1" x14ac:dyDescent="0.25">
      <c r="A51" s="19"/>
      <c r="B51" s="19"/>
      <c r="C51" s="20"/>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row>
    <row r="52" spans="1:35" ht="12" customHeight="1" x14ac:dyDescent="0.25">
      <c r="A52" s="19"/>
      <c r="B52" s="19"/>
      <c r="C52" s="20"/>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row>
    <row r="53" spans="1:35" ht="12" customHeight="1" x14ac:dyDescent="0.25">
      <c r="A53" s="19"/>
      <c r="B53" s="19"/>
      <c r="C53" s="20"/>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row>
    <row r="54" spans="1:35" ht="12" customHeight="1" x14ac:dyDescent="0.25">
      <c r="A54" s="19"/>
      <c r="B54" s="19"/>
      <c r="C54" s="20"/>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ht="12" customHeight="1" x14ac:dyDescent="0.25">
      <c r="A55" s="19"/>
      <c r="B55" s="19"/>
      <c r="C55" s="20"/>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row>
    <row r="56" spans="1:35" ht="12" customHeight="1" x14ac:dyDescent="0.25">
      <c r="A56" s="19"/>
      <c r="B56" s="19"/>
      <c r="C56" s="20"/>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row>
    <row r="57" spans="1:35" ht="12" customHeight="1" x14ac:dyDescent="0.25">
      <c r="A57" s="19"/>
      <c r="B57" s="19"/>
      <c r="C57" s="20"/>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row>
    <row r="58" spans="1:35" ht="12" customHeight="1" x14ac:dyDescent="0.25">
      <c r="A58" s="19"/>
      <c r="B58" s="19"/>
      <c r="C58" s="20"/>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row>
    <row r="59" spans="1:35" ht="12" customHeight="1" x14ac:dyDescent="0.25">
      <c r="A59" s="19"/>
      <c r="B59" s="19"/>
      <c r="C59" s="20"/>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row>
    <row r="60" spans="1:35" ht="12" customHeight="1" x14ac:dyDescent="0.25">
      <c r="A60" s="19"/>
      <c r="B60" s="19"/>
      <c r="C60" s="20"/>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row>
    <row r="61" spans="1:35" ht="12" customHeight="1" x14ac:dyDescent="0.25">
      <c r="A61" s="19"/>
      <c r="B61" s="19"/>
      <c r="C61" s="20"/>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row>
    <row r="62" spans="1:35" ht="12" customHeight="1" x14ac:dyDescent="0.25">
      <c r="A62" s="19"/>
      <c r="B62" s="19"/>
      <c r="C62" s="20"/>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row>
    <row r="63" spans="1:35" ht="12" customHeight="1" x14ac:dyDescent="0.25">
      <c r="A63" s="19"/>
      <c r="B63" s="19"/>
      <c r="C63" s="20"/>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row>
    <row r="64" spans="1:35" ht="12" customHeight="1" x14ac:dyDescent="0.25">
      <c r="A64" s="19"/>
      <c r="B64" s="19"/>
      <c r="C64" s="20"/>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row>
    <row r="65" spans="1:35" ht="12" customHeight="1" x14ac:dyDescent="0.25">
      <c r="A65" s="19"/>
      <c r="B65" s="19"/>
      <c r="C65" s="20"/>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row>
    <row r="66" spans="1:35" ht="12" customHeight="1" x14ac:dyDescent="0.25">
      <c r="A66" s="19"/>
      <c r="B66" s="19"/>
      <c r="C66" s="20"/>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ht="12" customHeight="1" x14ac:dyDescent="0.25">
      <c r="A67" s="19"/>
      <c r="B67" s="19"/>
      <c r="C67" s="20"/>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row>
    <row r="68" spans="1:35" ht="12" customHeight="1" x14ac:dyDescent="0.25">
      <c r="A68" s="19"/>
      <c r="B68" s="19"/>
      <c r="C68" s="20"/>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row>
    <row r="69" spans="1:35" ht="12" customHeight="1" x14ac:dyDescent="0.25">
      <c r="A69" s="19"/>
      <c r="B69" s="19"/>
      <c r="C69" s="20"/>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row>
    <row r="70" spans="1:35" ht="12" customHeight="1" x14ac:dyDescent="0.25">
      <c r="A70" s="19"/>
      <c r="B70" s="19"/>
      <c r="C70" s="20"/>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row>
    <row r="71" spans="1:35" ht="12" customHeight="1" x14ac:dyDescent="0.25">
      <c r="A71" s="19"/>
      <c r="B71" s="19"/>
      <c r="C71" s="20"/>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row>
    <row r="72" spans="1:35" ht="12" customHeight="1" x14ac:dyDescent="0.25">
      <c r="A72" s="19"/>
      <c r="B72" s="19"/>
      <c r="C72" s="20"/>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row>
    <row r="73" spans="1:35" ht="12" customHeight="1" x14ac:dyDescent="0.25">
      <c r="A73" s="19"/>
      <c r="B73" s="19"/>
      <c r="C73" s="20"/>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row>
    <row r="74" spans="1:35" ht="12" customHeight="1" x14ac:dyDescent="0.25">
      <c r="A74" s="19"/>
      <c r="B74" s="19"/>
      <c r="C74" s="20"/>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row>
    <row r="75" spans="1:35" ht="12" customHeight="1" x14ac:dyDescent="0.25">
      <c r="A75" s="19"/>
      <c r="B75" s="19"/>
      <c r="C75" s="20"/>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row>
    <row r="76" spans="1:35" ht="12" customHeight="1" x14ac:dyDescent="0.25">
      <c r="A76" s="19"/>
      <c r="B76" s="19"/>
      <c r="C76" s="20"/>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row>
    <row r="77" spans="1:35" ht="12" customHeight="1" x14ac:dyDescent="0.25">
      <c r="A77" s="19"/>
      <c r="B77" s="19"/>
      <c r="C77" s="20"/>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row>
    <row r="78" spans="1:35" ht="12" customHeight="1" x14ac:dyDescent="0.25">
      <c r="A78" s="19"/>
      <c r="B78" s="19"/>
      <c r="C78" s="20"/>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row>
    <row r="79" spans="1:35" ht="12" customHeight="1" x14ac:dyDescent="0.25">
      <c r="A79" s="19"/>
      <c r="B79" s="19"/>
      <c r="C79" s="20"/>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row>
    <row r="80" spans="1:35" ht="12" customHeight="1" x14ac:dyDescent="0.25">
      <c r="A80" s="19"/>
      <c r="B80" s="19"/>
      <c r="C80" s="20"/>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row>
    <row r="81" spans="1:35" ht="12" customHeight="1" x14ac:dyDescent="0.25">
      <c r="A81" s="19"/>
      <c r="B81" s="19"/>
      <c r="C81" s="20"/>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row>
    <row r="82" spans="1:35" ht="12" customHeight="1" x14ac:dyDescent="0.25">
      <c r="A82" s="19"/>
      <c r="B82" s="19"/>
      <c r="C82" s="20"/>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row>
    <row r="83" spans="1:35" ht="12" customHeight="1" x14ac:dyDescent="0.25">
      <c r="A83" s="19"/>
      <c r="B83" s="19"/>
      <c r="C83" s="20"/>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row>
    <row r="84" spans="1:35" ht="12" customHeight="1" x14ac:dyDescent="0.25">
      <c r="A84" s="19"/>
      <c r="B84" s="19"/>
      <c r="C84" s="20"/>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row>
    <row r="85" spans="1:35" ht="12" customHeight="1" x14ac:dyDescent="0.25">
      <c r="A85" s="19"/>
      <c r="B85" s="19"/>
      <c r="C85" s="20"/>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row>
    <row r="86" spans="1:35" ht="12" customHeight="1" x14ac:dyDescent="0.25">
      <c r="A86" s="19"/>
      <c r="B86" s="19"/>
      <c r="C86" s="20"/>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row>
    <row r="87" spans="1:35" ht="12" customHeight="1" x14ac:dyDescent="0.25">
      <c r="A87" s="19"/>
      <c r="B87" s="19"/>
      <c r="C87" s="20"/>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row>
    <row r="88" spans="1:35" ht="12" customHeight="1" x14ac:dyDescent="0.25">
      <c r="A88" s="19"/>
      <c r="B88" s="19"/>
      <c r="C88" s="20"/>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row>
    <row r="89" spans="1:35" ht="12" customHeight="1" x14ac:dyDescent="0.25">
      <c r="A89" s="19"/>
      <c r="B89" s="19"/>
      <c r="C89" s="20"/>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row>
    <row r="90" spans="1:35" ht="12" customHeight="1" x14ac:dyDescent="0.25">
      <c r="A90" s="19"/>
      <c r="B90" s="19"/>
      <c r="C90" s="20"/>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row>
    <row r="91" spans="1:35" ht="12" customHeight="1" x14ac:dyDescent="0.25">
      <c r="A91" s="19"/>
      <c r="B91" s="19"/>
      <c r="C91" s="20"/>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row>
    <row r="92" spans="1:35" ht="12" customHeight="1" x14ac:dyDescent="0.25">
      <c r="A92" s="19"/>
      <c r="B92" s="19"/>
      <c r="C92" s="20"/>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row>
    <row r="93" spans="1:35" ht="12" customHeight="1" x14ac:dyDescent="0.25">
      <c r="A93" s="19"/>
      <c r="B93" s="19"/>
      <c r="C93" s="20"/>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row>
    <row r="94" spans="1:35" ht="12" customHeight="1" x14ac:dyDescent="0.25">
      <c r="A94" s="19"/>
      <c r="B94" s="19"/>
      <c r="C94" s="20"/>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row>
    <row r="95" spans="1:35" ht="12" customHeight="1" x14ac:dyDescent="0.25">
      <c r="A95" s="19"/>
      <c r="B95" s="19"/>
      <c r="C95" s="20"/>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row>
    <row r="96" spans="1:35" ht="12" customHeight="1" x14ac:dyDescent="0.25">
      <c r="A96" s="19"/>
      <c r="B96" s="19"/>
      <c r="C96" s="20"/>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row>
    <row r="97" spans="1:35" ht="12" customHeight="1" x14ac:dyDescent="0.25">
      <c r="A97" s="19"/>
      <c r="B97" s="19"/>
      <c r="C97" s="20"/>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row>
    <row r="98" spans="1:35" ht="12" customHeight="1" x14ac:dyDescent="0.25">
      <c r="A98" s="19"/>
      <c r="B98" s="19"/>
      <c r="C98" s="20"/>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row>
    <row r="99" spans="1:35" ht="12" customHeight="1" x14ac:dyDescent="0.25">
      <c r="A99" s="19"/>
      <c r="B99" s="19"/>
      <c r="C99" s="20"/>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row>
    <row r="100" spans="1:35" ht="12" customHeight="1" x14ac:dyDescent="0.25">
      <c r="A100" s="19"/>
      <c r="B100" s="19"/>
      <c r="C100" s="20"/>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row>
    <row r="101" spans="1:35" ht="12" customHeight="1" x14ac:dyDescent="0.25">
      <c r="A101" s="19"/>
      <c r="B101" s="19"/>
      <c r="C101" s="20"/>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row>
    <row r="102" spans="1:35" ht="12" customHeight="1" x14ac:dyDescent="0.25">
      <c r="A102" s="19"/>
      <c r="B102" s="19"/>
      <c r="C102" s="20"/>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row>
    <row r="103" spans="1:35" ht="12" customHeight="1" x14ac:dyDescent="0.25">
      <c r="A103" s="19"/>
      <c r="B103" s="19"/>
      <c r="C103" s="20"/>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row>
    <row r="104" spans="1:35" ht="12" customHeight="1" x14ac:dyDescent="0.25">
      <c r="A104" s="19"/>
      <c r="B104" s="19"/>
      <c r="C104" s="20"/>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row>
    <row r="105" spans="1:35" ht="12" customHeight="1" x14ac:dyDescent="0.25">
      <c r="A105" s="19"/>
      <c r="B105" s="19"/>
      <c r="C105" s="20"/>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row>
    <row r="106" spans="1:35" ht="12" customHeight="1" x14ac:dyDescent="0.25">
      <c r="A106" s="19"/>
      <c r="B106" s="19"/>
      <c r="C106" s="20"/>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row>
    <row r="107" spans="1:35" ht="12" customHeight="1" x14ac:dyDescent="0.25">
      <c r="A107" s="19"/>
      <c r="B107" s="19"/>
      <c r="C107" s="20"/>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row>
    <row r="108" spans="1:35" ht="12" customHeight="1" x14ac:dyDescent="0.25">
      <c r="A108" s="19"/>
      <c r="B108" s="19"/>
      <c r="C108" s="20"/>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row>
    <row r="109" spans="1:35" ht="12" customHeight="1" x14ac:dyDescent="0.25">
      <c r="A109" s="19"/>
      <c r="B109" s="19"/>
      <c r="C109" s="20"/>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row>
    <row r="110" spans="1:35" ht="12" customHeight="1" x14ac:dyDescent="0.25">
      <c r="A110" s="19"/>
      <c r="B110" s="19"/>
      <c r="C110" s="20"/>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row>
    <row r="111" spans="1:35" ht="12" customHeight="1" x14ac:dyDescent="0.25">
      <c r="A111" s="19"/>
      <c r="B111" s="19"/>
      <c r="C111" s="20"/>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row>
    <row r="112" spans="1:35" ht="12" customHeight="1" x14ac:dyDescent="0.25">
      <c r="A112" s="19"/>
      <c r="B112" s="19"/>
      <c r="C112" s="20"/>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row>
    <row r="113" spans="1:35" ht="12" customHeight="1" x14ac:dyDescent="0.25">
      <c r="A113" s="19"/>
      <c r="B113" s="19"/>
      <c r="C113" s="20"/>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row>
    <row r="114" spans="1:35" ht="12" customHeight="1" x14ac:dyDescent="0.25">
      <c r="A114" s="19"/>
      <c r="B114" s="19"/>
      <c r="C114" s="20"/>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row>
    <row r="115" spans="1:35" ht="12" customHeight="1" x14ac:dyDescent="0.25">
      <c r="A115" s="19"/>
      <c r="B115" s="19"/>
      <c r="C115" s="20"/>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row>
    <row r="116" spans="1:35" ht="12" customHeight="1" x14ac:dyDescent="0.25">
      <c r="A116" s="19"/>
      <c r="B116" s="19"/>
      <c r="C116" s="20"/>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row>
    <row r="117" spans="1:35" ht="12" customHeight="1" x14ac:dyDescent="0.25">
      <c r="A117" s="19"/>
      <c r="B117" s="19"/>
      <c r="C117" s="20"/>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row>
    <row r="118" spans="1:35" ht="12" customHeight="1" x14ac:dyDescent="0.25">
      <c r="A118" s="19"/>
      <c r="B118" s="19"/>
      <c r="C118" s="20"/>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row>
    <row r="119" spans="1:35" ht="12" customHeight="1" x14ac:dyDescent="0.25">
      <c r="A119" s="19"/>
      <c r="B119" s="19"/>
      <c r="C119" s="20"/>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row>
    <row r="120" spans="1:35" ht="12" customHeight="1" x14ac:dyDescent="0.25">
      <c r="A120" s="19"/>
      <c r="B120" s="19"/>
      <c r="C120" s="20"/>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row>
    <row r="121" spans="1:35" ht="12" customHeight="1" x14ac:dyDescent="0.25">
      <c r="A121" s="19"/>
      <c r="B121" s="19"/>
      <c r="C121" s="20"/>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row>
    <row r="122" spans="1:35" ht="12" customHeight="1" x14ac:dyDescent="0.25">
      <c r="A122" s="19"/>
      <c r="B122" s="19"/>
      <c r="C122" s="20"/>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row>
    <row r="123" spans="1:35" ht="12" customHeight="1" x14ac:dyDescent="0.25">
      <c r="A123" s="19"/>
      <c r="B123" s="19"/>
      <c r="C123" s="20"/>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row>
    <row r="124" spans="1:35" ht="12" customHeight="1" x14ac:dyDescent="0.25">
      <c r="A124" s="19"/>
      <c r="B124" s="19"/>
      <c r="C124" s="20"/>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row>
    <row r="125" spans="1:35" ht="12" customHeight="1" x14ac:dyDescent="0.25">
      <c r="A125" s="19"/>
      <c r="B125" s="19"/>
      <c r="C125" s="20"/>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row>
    <row r="126" spans="1:35" ht="12" customHeight="1" x14ac:dyDescent="0.25">
      <c r="A126" s="19"/>
      <c r="B126" s="19"/>
      <c r="C126" s="20"/>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row>
    <row r="127" spans="1:35" ht="12" customHeight="1" x14ac:dyDescent="0.25">
      <c r="A127" s="19"/>
      <c r="B127" s="19"/>
      <c r="C127" s="20"/>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row>
    <row r="128" spans="1:35" ht="12" customHeight="1" x14ac:dyDescent="0.25">
      <c r="A128" s="19"/>
      <c r="B128" s="19"/>
      <c r="C128" s="20"/>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row>
    <row r="129" spans="1:35" ht="12" customHeight="1" x14ac:dyDescent="0.25">
      <c r="A129" s="19"/>
      <c r="B129" s="19"/>
      <c r="C129" s="20"/>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row>
    <row r="130" spans="1:35" ht="12" customHeight="1" x14ac:dyDescent="0.25">
      <c r="A130" s="19"/>
      <c r="B130" s="19"/>
      <c r="C130" s="20"/>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row>
    <row r="131" spans="1:35" ht="12" customHeight="1" x14ac:dyDescent="0.25">
      <c r="A131" s="19"/>
      <c r="B131" s="19"/>
      <c r="C131" s="20"/>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row>
    <row r="132" spans="1:35" ht="12" customHeight="1" x14ac:dyDescent="0.25">
      <c r="A132" s="19"/>
      <c r="B132" s="19"/>
      <c r="C132" s="20"/>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row>
    <row r="133" spans="1:35" ht="12" customHeight="1" x14ac:dyDescent="0.25">
      <c r="A133" s="19"/>
      <c r="B133" s="19"/>
      <c r="C133" s="20"/>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row>
    <row r="134" spans="1:35" ht="12" customHeight="1" x14ac:dyDescent="0.25">
      <c r="A134" s="19"/>
      <c r="B134" s="19"/>
      <c r="C134" s="20"/>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row>
    <row r="135" spans="1:35" ht="12" customHeight="1" x14ac:dyDescent="0.25">
      <c r="A135" s="19"/>
      <c r="B135" s="19"/>
      <c r="C135" s="20"/>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row>
    <row r="136" spans="1:35" ht="12" customHeight="1" x14ac:dyDescent="0.25">
      <c r="A136" s="19"/>
      <c r="B136" s="19"/>
      <c r="C136" s="20"/>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row>
    <row r="137" spans="1:35" ht="12" customHeight="1" x14ac:dyDescent="0.25">
      <c r="A137" s="19"/>
      <c r="B137" s="19"/>
      <c r="C137" s="20"/>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row>
    <row r="138" spans="1:35" ht="12" customHeight="1" x14ac:dyDescent="0.25">
      <c r="A138" s="19"/>
      <c r="B138" s="19"/>
      <c r="C138" s="20"/>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row>
    <row r="139" spans="1:35" ht="12" customHeight="1" x14ac:dyDescent="0.25">
      <c r="A139" s="19"/>
      <c r="B139" s="19"/>
      <c r="C139" s="20"/>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row>
    <row r="140" spans="1:35" ht="12" customHeight="1" x14ac:dyDescent="0.25">
      <c r="A140" s="19"/>
      <c r="B140" s="19"/>
      <c r="C140" s="20"/>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row>
    <row r="141" spans="1:35" ht="12" customHeight="1" x14ac:dyDescent="0.25">
      <c r="A141" s="19"/>
      <c r="B141" s="19"/>
      <c r="C141" s="20"/>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row>
    <row r="142" spans="1:35" ht="12" customHeight="1" x14ac:dyDescent="0.25">
      <c r="A142" s="19"/>
      <c r="B142" s="19"/>
      <c r="C142" s="20"/>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row>
    <row r="143" spans="1:35" ht="12" customHeight="1" x14ac:dyDescent="0.25">
      <c r="A143" s="19"/>
      <c r="B143" s="19"/>
      <c r="C143" s="20"/>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row>
    <row r="144" spans="1:35" ht="12" customHeight="1" x14ac:dyDescent="0.25">
      <c r="A144" s="19"/>
      <c r="B144" s="19"/>
      <c r="C144" s="20"/>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row>
    <row r="145" spans="1:35" ht="12" customHeight="1" x14ac:dyDescent="0.25">
      <c r="A145" s="19"/>
      <c r="B145" s="19"/>
      <c r="C145" s="20"/>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ht="12" customHeight="1" x14ac:dyDescent="0.25">
      <c r="A146" s="19"/>
      <c r="B146" s="19"/>
      <c r="C146" s="20"/>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row>
    <row r="147" spans="1:35" ht="12" customHeight="1" x14ac:dyDescent="0.25">
      <c r="A147" s="19"/>
      <c r="B147" s="19"/>
      <c r="C147" s="20"/>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row>
    <row r="148" spans="1:35" ht="12" customHeight="1" x14ac:dyDescent="0.25">
      <c r="A148" s="19"/>
      <c r="B148" s="19"/>
      <c r="C148" s="20"/>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row>
    <row r="149" spans="1:35" ht="12" customHeight="1" x14ac:dyDescent="0.25">
      <c r="A149" s="19"/>
      <c r="B149" s="19"/>
      <c r="C149" s="20"/>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row>
    <row r="150" spans="1:35" ht="12" customHeight="1" x14ac:dyDescent="0.25">
      <c r="A150" s="19"/>
      <c r="B150" s="19"/>
      <c r="C150" s="20"/>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row>
    <row r="151" spans="1:35" ht="12" customHeight="1" x14ac:dyDescent="0.25">
      <c r="A151" s="19"/>
      <c r="B151" s="19"/>
      <c r="C151" s="20"/>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row>
    <row r="152" spans="1:35" ht="12" customHeight="1" x14ac:dyDescent="0.25">
      <c r="A152" s="19"/>
      <c r="B152" s="19"/>
      <c r="C152" s="20"/>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row>
    <row r="153" spans="1:35" ht="12" customHeight="1" x14ac:dyDescent="0.25">
      <c r="A153" s="19"/>
      <c r="B153" s="19"/>
      <c r="C153" s="20"/>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row>
    <row r="154" spans="1:35" ht="12" customHeight="1" x14ac:dyDescent="0.25">
      <c r="A154" s="19"/>
      <c r="B154" s="19"/>
      <c r="C154" s="20"/>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row>
    <row r="155" spans="1:35" ht="12" customHeight="1" x14ac:dyDescent="0.25">
      <c r="A155" s="19"/>
      <c r="B155" s="19"/>
      <c r="C155" s="20"/>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row>
    <row r="156" spans="1:35" ht="12" customHeight="1" x14ac:dyDescent="0.25">
      <c r="A156" s="19"/>
      <c r="B156" s="19"/>
      <c r="C156" s="20"/>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row>
    <row r="157" spans="1:35" ht="12" customHeight="1" x14ac:dyDescent="0.25">
      <c r="A157" s="19"/>
      <c r="B157" s="19"/>
      <c r="C157" s="20"/>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row>
    <row r="158" spans="1:35" ht="12" customHeight="1" x14ac:dyDescent="0.25">
      <c r="A158" s="19"/>
      <c r="B158" s="19"/>
      <c r="C158" s="20"/>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row>
    <row r="159" spans="1:35" ht="12" customHeight="1" x14ac:dyDescent="0.25">
      <c r="A159" s="19"/>
      <c r="B159" s="19"/>
      <c r="C159" s="20"/>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row>
    <row r="160" spans="1:35" ht="12" customHeight="1" x14ac:dyDescent="0.25">
      <c r="A160" s="19"/>
      <c r="B160" s="19"/>
      <c r="C160" s="20"/>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row>
    <row r="161" spans="1:35" ht="12" customHeight="1" x14ac:dyDescent="0.25">
      <c r="A161" s="19"/>
      <c r="B161" s="19"/>
      <c r="C161" s="20"/>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row>
    <row r="162" spans="1:35" ht="12" customHeight="1" x14ac:dyDescent="0.25">
      <c r="A162" s="19"/>
      <c r="B162" s="19"/>
      <c r="C162" s="20"/>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row>
    <row r="163" spans="1:35" ht="12" customHeight="1" x14ac:dyDescent="0.25">
      <c r="A163" s="19"/>
      <c r="B163" s="19"/>
      <c r="C163" s="20"/>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row>
    <row r="164" spans="1:35" ht="12" customHeight="1" x14ac:dyDescent="0.25">
      <c r="A164" s="19"/>
      <c r="B164" s="19"/>
      <c r="C164" s="20"/>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row>
    <row r="165" spans="1:35" ht="12" customHeight="1" x14ac:dyDescent="0.25">
      <c r="A165" s="19"/>
      <c r="B165" s="19"/>
      <c r="C165" s="20"/>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row>
    <row r="166" spans="1:35" ht="12" customHeight="1" x14ac:dyDescent="0.25">
      <c r="A166" s="19"/>
      <c r="B166" s="19"/>
      <c r="C166" s="20"/>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row>
    <row r="167" spans="1:35" ht="12" customHeight="1" x14ac:dyDescent="0.25">
      <c r="A167" s="19"/>
      <c r="B167" s="19"/>
      <c r="C167" s="20"/>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row>
    <row r="168" spans="1:35" ht="12" customHeight="1" x14ac:dyDescent="0.25">
      <c r="A168" s="19"/>
      <c r="B168" s="19"/>
      <c r="C168" s="20"/>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row>
    <row r="169" spans="1:35" ht="12" customHeight="1" x14ac:dyDescent="0.25">
      <c r="A169" s="19"/>
      <c r="B169" s="19"/>
      <c r="C169" s="20"/>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row>
    <row r="170" spans="1:35" ht="12" customHeight="1" x14ac:dyDescent="0.25">
      <c r="A170" s="19"/>
      <c r="B170" s="19"/>
      <c r="C170" s="20"/>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row>
    <row r="171" spans="1:35" ht="12" customHeight="1" x14ac:dyDescent="0.25">
      <c r="A171" s="19"/>
      <c r="B171" s="19"/>
      <c r="C171" s="20"/>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row>
    <row r="172" spans="1:35" ht="12" customHeight="1" x14ac:dyDescent="0.25">
      <c r="A172" s="19"/>
      <c r="B172" s="19"/>
      <c r="C172" s="20"/>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row>
    <row r="173" spans="1:35" ht="12" customHeight="1" x14ac:dyDescent="0.25">
      <c r="A173" s="19"/>
      <c r="B173" s="19"/>
      <c r="C173" s="20"/>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row>
    <row r="174" spans="1:35" ht="12" customHeight="1" x14ac:dyDescent="0.25">
      <c r="A174" s="19"/>
      <c r="B174" s="19"/>
      <c r="C174" s="20"/>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row>
    <row r="175" spans="1:35" ht="12" customHeight="1" x14ac:dyDescent="0.25">
      <c r="A175" s="19"/>
      <c r="B175" s="19"/>
      <c r="C175" s="20"/>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row>
    <row r="176" spans="1:35" ht="12" customHeight="1" x14ac:dyDescent="0.25">
      <c r="A176" s="19"/>
      <c r="B176" s="19"/>
      <c r="C176" s="20"/>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row>
    <row r="177" spans="1:35" ht="12" customHeight="1" x14ac:dyDescent="0.25">
      <c r="A177" s="19"/>
      <c r="B177" s="19"/>
      <c r="C177" s="20"/>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row>
    <row r="178" spans="1:35" ht="12" customHeight="1" x14ac:dyDescent="0.25">
      <c r="A178" s="19"/>
      <c r="B178" s="19"/>
      <c r="C178" s="20"/>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row>
    <row r="179" spans="1:35" ht="12" customHeight="1" x14ac:dyDescent="0.25">
      <c r="A179" s="19"/>
      <c r="B179" s="19"/>
      <c r="C179" s="20"/>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row>
    <row r="180" spans="1:35" ht="12" customHeight="1" x14ac:dyDescent="0.25">
      <c r="A180" s="19"/>
      <c r="B180" s="19"/>
      <c r="C180" s="20"/>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row>
    <row r="181" spans="1:35" ht="12" customHeight="1" x14ac:dyDescent="0.25">
      <c r="A181" s="19"/>
      <c r="B181" s="19"/>
      <c r="C181" s="20"/>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row>
    <row r="182" spans="1:35" ht="12" customHeight="1" x14ac:dyDescent="0.25">
      <c r="A182" s="19"/>
      <c r="B182" s="19"/>
      <c r="C182" s="20"/>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row>
    <row r="183" spans="1:35" ht="12" customHeight="1" x14ac:dyDescent="0.25">
      <c r="A183" s="19"/>
      <c r="B183" s="19"/>
      <c r="C183" s="20"/>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row>
    <row r="184" spans="1:35" ht="12" customHeight="1" x14ac:dyDescent="0.25">
      <c r="A184" s="19"/>
      <c r="B184" s="19"/>
      <c r="C184" s="20"/>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row>
    <row r="185" spans="1:35" ht="12" customHeight="1" x14ac:dyDescent="0.25">
      <c r="A185" s="19"/>
      <c r="B185" s="19"/>
      <c r="C185" s="20"/>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row>
    <row r="186" spans="1:35" ht="12" customHeight="1" x14ac:dyDescent="0.25">
      <c r="A186" s="19"/>
      <c r="B186" s="19"/>
      <c r="C186" s="20"/>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row>
    <row r="187" spans="1:35" ht="12" customHeight="1" x14ac:dyDescent="0.25">
      <c r="A187" s="19"/>
      <c r="B187" s="19"/>
      <c r="C187" s="20"/>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row>
    <row r="188" spans="1:35" ht="12" customHeight="1" x14ac:dyDescent="0.25">
      <c r="A188" s="19"/>
      <c r="B188" s="19"/>
      <c r="C188" s="20"/>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row>
    <row r="189" spans="1:35" ht="12" customHeight="1" x14ac:dyDescent="0.25">
      <c r="A189" s="19"/>
      <c r="B189" s="19"/>
      <c r="C189" s="20"/>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row>
    <row r="190" spans="1:35" ht="12" customHeight="1" x14ac:dyDescent="0.25">
      <c r="A190" s="19"/>
      <c r="B190" s="19"/>
      <c r="C190" s="20"/>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row>
    <row r="191" spans="1:35" ht="12" customHeight="1" x14ac:dyDescent="0.25">
      <c r="A191" s="19"/>
      <c r="B191" s="19"/>
      <c r="C191" s="20"/>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row>
    <row r="192" spans="1:35" ht="12" customHeight="1" x14ac:dyDescent="0.25">
      <c r="A192" s="19"/>
      <c r="B192" s="19"/>
      <c r="C192" s="20"/>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row>
    <row r="193" spans="1:35" ht="12" customHeight="1" x14ac:dyDescent="0.25">
      <c r="A193" s="19"/>
      <c r="B193" s="19"/>
      <c r="C193" s="20"/>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row>
    <row r="194" spans="1:35" ht="12" customHeight="1" x14ac:dyDescent="0.25">
      <c r="A194" s="19"/>
      <c r="B194" s="19"/>
      <c r="C194" s="20"/>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row>
    <row r="195" spans="1:35" ht="12" customHeight="1" x14ac:dyDescent="0.25">
      <c r="A195" s="19"/>
      <c r="B195" s="19"/>
      <c r="C195" s="20"/>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row>
    <row r="196" spans="1:35" ht="12" customHeight="1" x14ac:dyDescent="0.25">
      <c r="A196" s="19"/>
      <c r="B196" s="19"/>
      <c r="C196" s="20"/>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row>
    <row r="197" spans="1:35" ht="12" customHeight="1" x14ac:dyDescent="0.25">
      <c r="A197" s="19"/>
      <c r="B197" s="19"/>
      <c r="C197" s="20"/>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row>
    <row r="198" spans="1:35" ht="12" customHeight="1" x14ac:dyDescent="0.25">
      <c r="A198" s="19"/>
      <c r="B198" s="19"/>
      <c r="C198" s="20"/>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row>
    <row r="199" spans="1:35" ht="12" customHeight="1" x14ac:dyDescent="0.25">
      <c r="A199" s="19"/>
      <c r="B199" s="19"/>
      <c r="C199" s="20"/>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row>
    <row r="200" spans="1:35" ht="12" customHeight="1" x14ac:dyDescent="0.25">
      <c r="A200" s="19"/>
      <c r="B200" s="19"/>
      <c r="C200" s="20"/>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row>
    <row r="201" spans="1:35" ht="12" customHeight="1" x14ac:dyDescent="0.25">
      <c r="A201" s="19"/>
      <c r="B201" s="19"/>
      <c r="C201" s="20"/>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row>
    <row r="202" spans="1:35" ht="12" customHeight="1" x14ac:dyDescent="0.25">
      <c r="A202" s="19"/>
      <c r="B202" s="19"/>
      <c r="C202" s="20"/>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row>
    <row r="203" spans="1:35" ht="12" customHeight="1" x14ac:dyDescent="0.25">
      <c r="A203" s="19"/>
      <c r="B203" s="19"/>
      <c r="C203" s="20"/>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row>
    <row r="204" spans="1:35" ht="12" customHeight="1" x14ac:dyDescent="0.25">
      <c r="A204" s="19"/>
      <c r="B204" s="19"/>
      <c r="C204" s="20"/>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row>
    <row r="205" spans="1:35" ht="12" customHeight="1" x14ac:dyDescent="0.25">
      <c r="A205" s="19"/>
      <c r="B205" s="19"/>
      <c r="C205" s="20"/>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row>
    <row r="206" spans="1:35" ht="12" customHeight="1" x14ac:dyDescent="0.25">
      <c r="A206" s="19"/>
      <c r="B206" s="19"/>
      <c r="C206" s="20"/>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row>
    <row r="207" spans="1:35" ht="12" customHeight="1" x14ac:dyDescent="0.25">
      <c r="A207" s="19"/>
      <c r="B207" s="19"/>
      <c r="C207" s="20"/>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row>
    <row r="208" spans="1:35" ht="12" customHeight="1" x14ac:dyDescent="0.25">
      <c r="A208" s="19"/>
      <c r="B208" s="19"/>
      <c r="C208" s="20"/>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row>
    <row r="209" spans="1:35" ht="12" customHeight="1" x14ac:dyDescent="0.25">
      <c r="A209" s="19"/>
      <c r="B209" s="19"/>
      <c r="C209" s="20"/>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row>
    <row r="210" spans="1:35" ht="12" customHeight="1" x14ac:dyDescent="0.25">
      <c r="A210" s="19"/>
      <c r="B210" s="19"/>
      <c r="C210" s="20"/>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row>
    <row r="211" spans="1:35" ht="12" customHeight="1" x14ac:dyDescent="0.25">
      <c r="A211" s="19"/>
      <c r="B211" s="19"/>
      <c r="C211" s="20"/>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row>
    <row r="212" spans="1:35" ht="12" customHeight="1" x14ac:dyDescent="0.25">
      <c r="A212" s="19"/>
      <c r="B212" s="19"/>
      <c r="C212" s="20"/>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row>
    <row r="213" spans="1:35" ht="12" customHeight="1" x14ac:dyDescent="0.25">
      <c r="A213" s="19"/>
      <c r="B213" s="19"/>
      <c r="C213" s="20"/>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row>
    <row r="214" spans="1:35" ht="12" customHeight="1" x14ac:dyDescent="0.25">
      <c r="A214" s="19"/>
      <c r="B214" s="19"/>
      <c r="C214" s="20"/>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row>
    <row r="215" spans="1:35" ht="12" customHeight="1" x14ac:dyDescent="0.25">
      <c r="A215" s="19"/>
      <c r="B215" s="19"/>
      <c r="C215" s="20"/>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row>
    <row r="216" spans="1:35" ht="12" customHeight="1" x14ac:dyDescent="0.25">
      <c r="A216" s="19"/>
      <c r="B216" s="19"/>
      <c r="C216" s="20"/>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row>
    <row r="217" spans="1:35" ht="12" customHeight="1" x14ac:dyDescent="0.25">
      <c r="A217" s="19"/>
      <c r="B217" s="19"/>
      <c r="C217" s="20"/>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row>
    <row r="218" spans="1:35" ht="12" customHeight="1" x14ac:dyDescent="0.25">
      <c r="A218" s="19"/>
      <c r="B218" s="19"/>
      <c r="C218" s="20"/>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row>
    <row r="219" spans="1:35" ht="12" customHeight="1" x14ac:dyDescent="0.25">
      <c r="A219" s="19"/>
      <c r="B219" s="19"/>
      <c r="C219" s="20"/>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row>
    <row r="220" spans="1:35" ht="12" customHeight="1" x14ac:dyDescent="0.25">
      <c r="A220" s="19"/>
      <c r="B220" s="19"/>
      <c r="C220" s="20"/>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row>
    <row r="221" spans="1:35" ht="12" customHeight="1" x14ac:dyDescent="0.25">
      <c r="A221" s="19"/>
      <c r="B221" s="19"/>
      <c r="C221" s="20"/>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row>
    <row r="222" spans="1:35" ht="12" customHeight="1" x14ac:dyDescent="0.25">
      <c r="A222" s="19"/>
      <c r="B222" s="19"/>
      <c r="C222" s="20"/>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row>
    <row r="223" spans="1:35" ht="12" customHeight="1" x14ac:dyDescent="0.25">
      <c r="A223" s="19"/>
      <c r="B223" s="19"/>
      <c r="C223" s="20"/>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row>
    <row r="224" spans="1:35" ht="12" customHeight="1" x14ac:dyDescent="0.25">
      <c r="A224" s="19"/>
      <c r="B224" s="19"/>
      <c r="C224" s="20"/>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row>
    <row r="225" spans="1:35" ht="12" customHeight="1" x14ac:dyDescent="0.25">
      <c r="A225" s="19"/>
      <c r="B225" s="19"/>
      <c r="C225" s="20"/>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row>
    <row r="226" spans="1:35" ht="12" customHeight="1" x14ac:dyDescent="0.25">
      <c r="A226" s="19"/>
      <c r="B226" s="19"/>
      <c r="C226" s="20"/>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row>
    <row r="227" spans="1:35" ht="12" customHeight="1" x14ac:dyDescent="0.25">
      <c r="A227" s="19"/>
      <c r="B227" s="19"/>
      <c r="C227" s="20"/>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row>
    <row r="228" spans="1:35" ht="12" customHeight="1" x14ac:dyDescent="0.25">
      <c r="A228" s="19"/>
      <c r="B228" s="19"/>
      <c r="C228" s="20"/>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row>
    <row r="229" spans="1:35" ht="12" customHeight="1" x14ac:dyDescent="0.25">
      <c r="A229" s="19"/>
      <c r="B229" s="19"/>
      <c r="C229" s="20"/>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row>
    <row r="230" spans="1:35" ht="12" customHeight="1" x14ac:dyDescent="0.25">
      <c r="A230" s="19"/>
      <c r="B230" s="19"/>
      <c r="C230" s="20"/>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row>
    <row r="231" spans="1:35" ht="12" customHeight="1" x14ac:dyDescent="0.25">
      <c r="A231" s="19"/>
      <c r="B231" s="19"/>
      <c r="C231" s="20"/>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row>
    <row r="232" spans="1:35" ht="12" customHeight="1" x14ac:dyDescent="0.25">
      <c r="A232" s="19"/>
      <c r="B232" s="19"/>
      <c r="C232" s="20"/>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row>
    <row r="233" spans="1:35" ht="12" customHeight="1" x14ac:dyDescent="0.25">
      <c r="A233" s="19"/>
      <c r="B233" s="19"/>
      <c r="C233" s="20"/>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row>
    <row r="234" spans="1:35" ht="12" customHeight="1" x14ac:dyDescent="0.25">
      <c r="A234" s="19"/>
      <c r="B234" s="19"/>
      <c r="C234" s="20"/>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row>
    <row r="235" spans="1:35" ht="12" customHeight="1" x14ac:dyDescent="0.25">
      <c r="A235" s="19"/>
      <c r="B235" s="19"/>
      <c r="C235" s="20"/>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row>
    <row r="236" spans="1:35" ht="12" customHeight="1" x14ac:dyDescent="0.25">
      <c r="A236" s="19"/>
      <c r="B236" s="19"/>
      <c r="C236" s="20"/>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row>
    <row r="237" spans="1:35" ht="12" customHeight="1" x14ac:dyDescent="0.25">
      <c r="A237" s="19"/>
      <c r="B237" s="19"/>
      <c r="C237" s="20"/>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row>
    <row r="238" spans="1:35" ht="12" customHeight="1" x14ac:dyDescent="0.25">
      <c r="A238" s="19"/>
      <c r="B238" s="19"/>
      <c r="C238" s="20"/>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row>
    <row r="239" spans="1:35" ht="12" customHeight="1" x14ac:dyDescent="0.25">
      <c r="A239" s="19"/>
      <c r="B239" s="19"/>
      <c r="C239" s="20"/>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row>
    <row r="240" spans="1:35" ht="12" customHeight="1" x14ac:dyDescent="0.25">
      <c r="A240" s="19"/>
      <c r="B240" s="19"/>
      <c r="C240" s="20"/>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row>
    <row r="241" spans="1:35" ht="12" customHeight="1" x14ac:dyDescent="0.25">
      <c r="A241" s="19"/>
      <c r="B241" s="19"/>
      <c r="C241" s="20"/>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row>
    <row r="242" spans="1:35" ht="12" customHeight="1" x14ac:dyDescent="0.25">
      <c r="A242" s="19"/>
      <c r="B242" s="19"/>
      <c r="C242" s="20"/>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row>
    <row r="243" spans="1:35" ht="12" customHeight="1" x14ac:dyDescent="0.25">
      <c r="A243" s="19"/>
      <c r="B243" s="19"/>
      <c r="C243" s="20"/>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row>
    <row r="244" spans="1:35" ht="12" customHeight="1" x14ac:dyDescent="0.25">
      <c r="A244" s="19"/>
      <c r="B244" s="19"/>
      <c r="C244" s="20"/>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row>
    <row r="245" spans="1:35" ht="12" customHeight="1" x14ac:dyDescent="0.25">
      <c r="A245" s="19"/>
      <c r="B245" s="19"/>
      <c r="C245" s="20"/>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row>
    <row r="246" spans="1:35" ht="12" customHeight="1" x14ac:dyDescent="0.25">
      <c r="A246" s="19"/>
      <c r="B246" s="19"/>
      <c r="C246" s="20"/>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row>
    <row r="247" spans="1:35" ht="12" customHeight="1" x14ac:dyDescent="0.25">
      <c r="A247" s="19"/>
      <c r="B247" s="19"/>
      <c r="C247" s="20"/>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row>
    <row r="248" spans="1:35" ht="12" customHeight="1" x14ac:dyDescent="0.25">
      <c r="A248" s="19"/>
      <c r="B248" s="19"/>
      <c r="C248" s="20"/>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row>
    <row r="249" spans="1:35" ht="12" customHeight="1" x14ac:dyDescent="0.25">
      <c r="A249" s="19"/>
      <c r="B249" s="19"/>
      <c r="C249" s="20"/>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row>
    <row r="250" spans="1:35" ht="12" customHeight="1" x14ac:dyDescent="0.25">
      <c r="A250" s="19"/>
      <c r="B250" s="19"/>
      <c r="C250" s="20"/>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row>
    <row r="251" spans="1:35" ht="12" customHeight="1" x14ac:dyDescent="0.25">
      <c r="A251" s="19"/>
      <c r="B251" s="19"/>
      <c r="C251" s="20"/>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row>
    <row r="252" spans="1:35" ht="12" customHeight="1" x14ac:dyDescent="0.25">
      <c r="A252" s="19"/>
      <c r="B252" s="19"/>
      <c r="C252" s="20"/>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row>
    <row r="253" spans="1:35" ht="12" customHeight="1" x14ac:dyDescent="0.25">
      <c r="A253" s="19"/>
      <c r="B253" s="19"/>
      <c r="C253" s="20"/>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row>
    <row r="254" spans="1:35" ht="12" customHeight="1" x14ac:dyDescent="0.25">
      <c r="A254" s="19"/>
      <c r="B254" s="19"/>
      <c r="C254" s="20"/>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row>
    <row r="255" spans="1:35" ht="12" customHeight="1" x14ac:dyDescent="0.25">
      <c r="A255" s="19"/>
      <c r="B255" s="19"/>
      <c r="C255" s="20"/>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row>
    <row r="256" spans="1:35" ht="12" customHeight="1" x14ac:dyDescent="0.25">
      <c r="A256" s="19"/>
      <c r="B256" s="19"/>
      <c r="C256" s="20"/>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row>
    <row r="257" spans="1:35" ht="12" customHeight="1" x14ac:dyDescent="0.25">
      <c r="A257" s="19"/>
      <c r="B257" s="19"/>
      <c r="C257" s="20"/>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row>
    <row r="258" spans="1:35" ht="12" customHeight="1" x14ac:dyDescent="0.25">
      <c r="A258" s="19"/>
      <c r="B258" s="19"/>
      <c r="C258" s="20"/>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row>
    <row r="259" spans="1:35" ht="12" customHeight="1" x14ac:dyDescent="0.25">
      <c r="A259" s="19"/>
      <c r="B259" s="19"/>
      <c r="C259" s="20"/>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row>
    <row r="260" spans="1:35" ht="12" customHeight="1" x14ac:dyDescent="0.25">
      <c r="A260" s="19"/>
      <c r="B260" s="19"/>
      <c r="C260" s="20"/>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row>
    <row r="261" spans="1:35" ht="12" customHeight="1" x14ac:dyDescent="0.25">
      <c r="A261" s="19"/>
      <c r="B261" s="19"/>
      <c r="C261" s="20"/>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row>
    <row r="262" spans="1:35" ht="12" customHeight="1" x14ac:dyDescent="0.25">
      <c r="A262" s="19"/>
      <c r="B262" s="19"/>
      <c r="C262" s="20"/>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row>
    <row r="263" spans="1:35" ht="12" customHeight="1" x14ac:dyDescent="0.25">
      <c r="A263" s="19"/>
      <c r="B263" s="19"/>
      <c r="C263" s="20"/>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row>
    <row r="264" spans="1:35" ht="12" customHeight="1" x14ac:dyDescent="0.25">
      <c r="A264" s="19"/>
      <c r="B264" s="19"/>
      <c r="C264" s="20"/>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row>
    <row r="265" spans="1:35" ht="12" customHeight="1" x14ac:dyDescent="0.25">
      <c r="A265" s="19"/>
      <c r="B265" s="19"/>
      <c r="C265" s="20"/>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row>
    <row r="266" spans="1:35" ht="12" customHeight="1" x14ac:dyDescent="0.25">
      <c r="A266" s="19"/>
      <c r="B266" s="19"/>
      <c r="C266" s="20"/>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row>
    <row r="267" spans="1:35" ht="12" customHeight="1" x14ac:dyDescent="0.25">
      <c r="A267" s="19"/>
      <c r="B267" s="19"/>
      <c r="C267" s="20"/>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row>
    <row r="268" spans="1:35" ht="12" customHeight="1" x14ac:dyDescent="0.25">
      <c r="A268" s="19"/>
      <c r="B268" s="19"/>
      <c r="C268" s="20"/>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row>
    <row r="269" spans="1:35" ht="12" customHeight="1" x14ac:dyDescent="0.25">
      <c r="A269" s="19"/>
      <c r="B269" s="19"/>
      <c r="C269" s="20"/>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row>
    <row r="270" spans="1:35" ht="12" customHeight="1" x14ac:dyDescent="0.25">
      <c r="A270" s="19"/>
      <c r="B270" s="19"/>
      <c r="C270" s="20"/>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row>
    <row r="271" spans="1:35" ht="12" customHeight="1" x14ac:dyDescent="0.25">
      <c r="A271" s="19"/>
      <c r="B271" s="19"/>
      <c r="C271" s="20"/>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row>
    <row r="272" spans="1:35" ht="12" customHeight="1" x14ac:dyDescent="0.25">
      <c r="A272" s="19"/>
      <c r="B272" s="19"/>
      <c r="C272" s="20"/>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row>
    <row r="273" spans="1:35" ht="12" customHeight="1" x14ac:dyDescent="0.25">
      <c r="A273" s="19"/>
      <c r="B273" s="19"/>
      <c r="C273" s="20"/>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row>
    <row r="274" spans="1:35" ht="12" customHeight="1" x14ac:dyDescent="0.25">
      <c r="A274" s="19"/>
      <c r="B274" s="19"/>
      <c r="C274" s="20"/>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row>
    <row r="275" spans="1:35" ht="12" customHeight="1" x14ac:dyDescent="0.25">
      <c r="A275" s="19"/>
      <c r="B275" s="19"/>
      <c r="C275" s="20"/>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row>
    <row r="276" spans="1:35" ht="12" customHeight="1" x14ac:dyDescent="0.25">
      <c r="A276" s="19"/>
      <c r="B276" s="19"/>
      <c r="C276" s="20"/>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row>
    <row r="277" spans="1:35" ht="12" customHeight="1" x14ac:dyDescent="0.25">
      <c r="A277" s="19"/>
      <c r="B277" s="19"/>
      <c r="C277" s="20"/>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row>
    <row r="278" spans="1:35" ht="12" customHeight="1" x14ac:dyDescent="0.25">
      <c r="A278" s="19"/>
      <c r="B278" s="19"/>
      <c r="C278" s="20"/>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row>
    <row r="279" spans="1:35" ht="12" customHeight="1" x14ac:dyDescent="0.25">
      <c r="A279" s="19"/>
      <c r="B279" s="19"/>
      <c r="C279" s="20"/>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row>
    <row r="280" spans="1:35" ht="12" customHeight="1" x14ac:dyDescent="0.25">
      <c r="A280" s="19"/>
      <c r="B280" s="19"/>
      <c r="C280" s="20"/>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row>
    <row r="281" spans="1:35" ht="12" customHeight="1" x14ac:dyDescent="0.25">
      <c r="A281" s="19"/>
      <c r="B281" s="19"/>
      <c r="C281" s="20"/>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row>
    <row r="282" spans="1:35" ht="12" customHeight="1" x14ac:dyDescent="0.25">
      <c r="A282" s="19"/>
      <c r="B282" s="19"/>
      <c r="C282" s="20"/>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row>
    <row r="283" spans="1:35" ht="12" customHeight="1" x14ac:dyDescent="0.25">
      <c r="A283" s="19"/>
      <c r="B283" s="19"/>
      <c r="C283" s="20"/>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row>
    <row r="284" spans="1:35" ht="12" customHeight="1" x14ac:dyDescent="0.25">
      <c r="A284" s="19"/>
      <c r="B284" s="19"/>
      <c r="C284" s="20"/>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row>
    <row r="285" spans="1:35" ht="12" customHeight="1" x14ac:dyDescent="0.25">
      <c r="A285" s="19"/>
      <c r="B285" s="19"/>
      <c r="C285" s="20"/>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row>
    <row r="286" spans="1:35" ht="12" customHeight="1" x14ac:dyDescent="0.25">
      <c r="A286" s="19"/>
      <c r="B286" s="19"/>
      <c r="C286" s="20"/>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row>
    <row r="287" spans="1:35" ht="12" customHeight="1" x14ac:dyDescent="0.25">
      <c r="A287" s="19"/>
      <c r="B287" s="19"/>
      <c r="C287" s="20"/>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row>
    <row r="288" spans="1:35" ht="12" customHeight="1" x14ac:dyDescent="0.25">
      <c r="A288" s="19"/>
      <c r="B288" s="19"/>
      <c r="C288" s="20"/>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row>
    <row r="289" spans="1:35" ht="12" customHeight="1" x14ac:dyDescent="0.25">
      <c r="A289" s="19"/>
      <c r="B289" s="19"/>
      <c r="C289" s="20"/>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row>
    <row r="290" spans="1:35" ht="12" customHeight="1" x14ac:dyDescent="0.25">
      <c r="A290" s="19"/>
      <c r="B290" s="19"/>
      <c r="C290" s="20"/>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row>
    <row r="291" spans="1:35" ht="12" customHeight="1" x14ac:dyDescent="0.25">
      <c r="A291" s="19"/>
      <c r="B291" s="19"/>
      <c r="C291" s="20"/>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row>
    <row r="292" spans="1:35" ht="12" customHeight="1" x14ac:dyDescent="0.25">
      <c r="A292" s="19"/>
      <c r="B292" s="19"/>
      <c r="C292" s="20"/>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row>
    <row r="293" spans="1:35" ht="12" customHeight="1" x14ac:dyDescent="0.25">
      <c r="A293" s="19"/>
      <c r="B293" s="19"/>
      <c r="C293" s="20"/>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row>
    <row r="294" spans="1:35" ht="12" customHeight="1" x14ac:dyDescent="0.25">
      <c r="A294" s="19"/>
      <c r="B294" s="19"/>
      <c r="C294" s="20"/>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row>
    <row r="295" spans="1:35" ht="12" customHeight="1" x14ac:dyDescent="0.25">
      <c r="A295" s="19"/>
      <c r="B295" s="19"/>
      <c r="C295" s="20"/>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row>
    <row r="296" spans="1:35" ht="12" customHeight="1" x14ac:dyDescent="0.25">
      <c r="A296" s="19"/>
      <c r="B296" s="19"/>
      <c r="C296" s="20"/>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row>
    <row r="297" spans="1:35" ht="12" customHeight="1" x14ac:dyDescent="0.25">
      <c r="A297" s="19"/>
      <c r="B297" s="19"/>
      <c r="C297" s="20"/>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row>
    <row r="298" spans="1:35" ht="12" customHeight="1" x14ac:dyDescent="0.25">
      <c r="A298" s="19"/>
      <c r="B298" s="19"/>
      <c r="C298" s="20"/>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row>
    <row r="299" spans="1:35" ht="12" customHeight="1" x14ac:dyDescent="0.25">
      <c r="A299" s="19"/>
      <c r="B299" s="19"/>
      <c r="C299" s="20"/>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row>
    <row r="300" spans="1:35" ht="12" customHeight="1" x14ac:dyDescent="0.25">
      <c r="A300" s="19"/>
      <c r="B300" s="19"/>
      <c r="C300" s="20"/>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row>
    <row r="301" spans="1:35" ht="12" customHeight="1" x14ac:dyDescent="0.25">
      <c r="A301" s="19"/>
      <c r="B301" s="19"/>
      <c r="C301" s="20"/>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row>
    <row r="302" spans="1:35" ht="12" customHeight="1" x14ac:dyDescent="0.25">
      <c r="A302" s="19"/>
      <c r="B302" s="19"/>
      <c r="C302" s="20"/>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row>
    <row r="303" spans="1:35" ht="12" customHeight="1" x14ac:dyDescent="0.25">
      <c r="A303" s="19"/>
      <c r="B303" s="19"/>
      <c r="C303" s="20"/>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row>
    <row r="304" spans="1:35" ht="12" customHeight="1" x14ac:dyDescent="0.25">
      <c r="A304" s="19"/>
      <c r="B304" s="19"/>
      <c r="C304" s="20"/>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row>
    <row r="305" spans="1:35" ht="12" customHeight="1" x14ac:dyDescent="0.25">
      <c r="A305" s="19"/>
      <c r="B305" s="19"/>
      <c r="C305" s="20"/>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row>
    <row r="306" spans="1:35" ht="12" customHeight="1" x14ac:dyDescent="0.25">
      <c r="A306" s="19"/>
      <c r="B306" s="19"/>
      <c r="C306" s="20"/>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row>
    <row r="307" spans="1:35" ht="12" customHeight="1" x14ac:dyDescent="0.25">
      <c r="A307" s="19"/>
      <c r="B307" s="19"/>
      <c r="C307" s="20"/>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row>
    <row r="308" spans="1:35" ht="12" customHeight="1" x14ac:dyDescent="0.25">
      <c r="A308" s="19"/>
      <c r="B308" s="19"/>
      <c r="C308" s="20"/>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row>
    <row r="309" spans="1:35" ht="12" customHeight="1" x14ac:dyDescent="0.25">
      <c r="A309" s="19"/>
      <c r="B309" s="19"/>
      <c r="C309" s="20"/>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row>
    <row r="310" spans="1:35" ht="12" customHeight="1" x14ac:dyDescent="0.25">
      <c r="A310" s="19"/>
      <c r="B310" s="19"/>
      <c r="C310" s="20"/>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row>
    <row r="311" spans="1:35" ht="12" customHeight="1" x14ac:dyDescent="0.25">
      <c r="A311" s="19"/>
      <c r="B311" s="19"/>
      <c r="C311" s="20"/>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row>
    <row r="312" spans="1:35" ht="12" customHeight="1" x14ac:dyDescent="0.25">
      <c r="A312" s="19"/>
      <c r="B312" s="19"/>
      <c r="C312" s="20"/>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row>
    <row r="313" spans="1:35" ht="12" customHeight="1" x14ac:dyDescent="0.25">
      <c r="A313" s="19"/>
      <c r="B313" s="19"/>
      <c r="C313" s="20"/>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row>
    <row r="314" spans="1:35" ht="12" customHeight="1" x14ac:dyDescent="0.25">
      <c r="A314" s="19"/>
      <c r="B314" s="19"/>
      <c r="C314" s="20"/>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row>
    <row r="315" spans="1:35" ht="12" customHeight="1" x14ac:dyDescent="0.25">
      <c r="A315" s="19"/>
      <c r="B315" s="19"/>
      <c r="C315" s="20"/>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row>
    <row r="316" spans="1:35" ht="12" customHeight="1" x14ac:dyDescent="0.25">
      <c r="A316" s="19"/>
      <c r="B316" s="19"/>
      <c r="C316" s="20"/>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row>
    <row r="317" spans="1:35" ht="12" customHeight="1" x14ac:dyDescent="0.25">
      <c r="A317" s="19"/>
      <c r="B317" s="19"/>
      <c r="C317" s="20"/>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row>
    <row r="318" spans="1:35" ht="12" customHeight="1" x14ac:dyDescent="0.25">
      <c r="A318" s="19"/>
      <c r="B318" s="19"/>
      <c r="C318" s="20"/>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row>
    <row r="319" spans="1:35" ht="12" customHeight="1" x14ac:dyDescent="0.25">
      <c r="A319" s="19"/>
      <c r="B319" s="19"/>
      <c r="C319" s="20"/>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row>
    <row r="320" spans="1:35" ht="12" customHeight="1" x14ac:dyDescent="0.25">
      <c r="A320" s="19"/>
      <c r="B320" s="19"/>
      <c r="C320" s="20"/>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row>
    <row r="321" spans="1:35" ht="12" customHeight="1" x14ac:dyDescent="0.25">
      <c r="A321" s="19"/>
      <c r="B321" s="19"/>
      <c r="C321" s="20"/>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row>
    <row r="322" spans="1:35" ht="12" customHeight="1" x14ac:dyDescent="0.25">
      <c r="A322" s="19"/>
      <c r="B322" s="19"/>
      <c r="C322" s="20"/>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row>
    <row r="323" spans="1:35" ht="12" customHeight="1" x14ac:dyDescent="0.25">
      <c r="A323" s="19"/>
      <c r="B323" s="19"/>
      <c r="C323" s="20"/>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row>
    <row r="324" spans="1:35" ht="12" customHeight="1" x14ac:dyDescent="0.25">
      <c r="A324" s="19"/>
      <c r="B324" s="19"/>
      <c r="C324" s="20"/>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row>
    <row r="325" spans="1:35" ht="12" customHeight="1" x14ac:dyDescent="0.25">
      <c r="A325" s="19"/>
      <c r="B325" s="19"/>
      <c r="C325" s="20"/>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row>
    <row r="326" spans="1:35" ht="12" customHeight="1" x14ac:dyDescent="0.25">
      <c r="A326" s="19"/>
      <c r="B326" s="19"/>
      <c r="C326" s="20"/>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row>
    <row r="327" spans="1:35" ht="12" customHeight="1" x14ac:dyDescent="0.25">
      <c r="A327" s="19"/>
      <c r="B327" s="19"/>
      <c r="C327" s="20"/>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row>
    <row r="328" spans="1:35" ht="12" customHeight="1" x14ac:dyDescent="0.25">
      <c r="A328" s="19"/>
      <c r="B328" s="19"/>
      <c r="C328" s="20"/>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row>
    <row r="329" spans="1:35" ht="12" customHeight="1" x14ac:dyDescent="0.25">
      <c r="A329" s="19"/>
      <c r="B329" s="19"/>
      <c r="C329" s="20"/>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row>
    <row r="330" spans="1:35" ht="12" customHeight="1" x14ac:dyDescent="0.25">
      <c r="A330" s="19"/>
      <c r="B330" s="19"/>
      <c r="C330" s="20"/>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row>
    <row r="331" spans="1:35" ht="12" customHeight="1" x14ac:dyDescent="0.25">
      <c r="A331" s="19"/>
      <c r="B331" s="19"/>
      <c r="C331" s="20"/>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row>
    <row r="332" spans="1:35" ht="12" customHeight="1" x14ac:dyDescent="0.25">
      <c r="A332" s="19"/>
      <c r="B332" s="19"/>
      <c r="C332" s="20"/>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row>
    <row r="333" spans="1:35" ht="12" customHeight="1" x14ac:dyDescent="0.25">
      <c r="A333" s="19"/>
      <c r="B333" s="19"/>
      <c r="C333" s="20"/>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row>
    <row r="334" spans="1:35" ht="12" customHeight="1" x14ac:dyDescent="0.25">
      <c r="A334" s="19"/>
      <c r="B334" s="19"/>
      <c r="C334" s="20"/>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row>
    <row r="335" spans="1:35" ht="12" customHeight="1" x14ac:dyDescent="0.25">
      <c r="A335" s="19"/>
      <c r="B335" s="19"/>
      <c r="C335" s="20"/>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row>
    <row r="336" spans="1:35" ht="12" customHeight="1" x14ac:dyDescent="0.25">
      <c r="A336" s="19"/>
      <c r="B336" s="19"/>
      <c r="C336" s="20"/>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row>
    <row r="337" spans="1:35" ht="12" customHeight="1" x14ac:dyDescent="0.25">
      <c r="A337" s="19"/>
      <c r="B337" s="19"/>
      <c r="C337" s="20"/>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row>
    <row r="338" spans="1:35" ht="12" customHeight="1" x14ac:dyDescent="0.25">
      <c r="A338" s="19"/>
      <c r="B338" s="19"/>
      <c r="C338" s="20"/>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row>
    <row r="339" spans="1:35" ht="12" customHeight="1" x14ac:dyDescent="0.25">
      <c r="A339" s="19"/>
      <c r="B339" s="19"/>
      <c r="C339" s="20"/>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row>
    <row r="340" spans="1:35" ht="12" customHeight="1" x14ac:dyDescent="0.25">
      <c r="A340" s="19"/>
      <c r="B340" s="19"/>
      <c r="C340" s="20"/>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row>
    <row r="341" spans="1:35" ht="12" customHeight="1" x14ac:dyDescent="0.25">
      <c r="A341" s="19"/>
      <c r="B341" s="19"/>
      <c r="C341" s="20"/>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row>
    <row r="342" spans="1:35" ht="12" customHeight="1" x14ac:dyDescent="0.25">
      <c r="A342" s="19"/>
      <c r="B342" s="19"/>
      <c r="C342" s="20"/>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row>
    <row r="343" spans="1:35" ht="12" customHeight="1" x14ac:dyDescent="0.25">
      <c r="A343" s="19"/>
      <c r="B343" s="19"/>
      <c r="C343" s="20"/>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row>
    <row r="344" spans="1:35" ht="12" customHeight="1" x14ac:dyDescent="0.25">
      <c r="A344" s="19"/>
      <c r="B344" s="19"/>
      <c r="C344" s="20"/>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row>
    <row r="345" spans="1:35" ht="12" customHeight="1" x14ac:dyDescent="0.25">
      <c r="A345" s="19"/>
      <c r="B345" s="19"/>
      <c r="C345" s="20"/>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row>
    <row r="346" spans="1:35" ht="12" customHeight="1" x14ac:dyDescent="0.25">
      <c r="A346" s="19"/>
      <c r="B346" s="19"/>
      <c r="C346" s="20"/>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row>
    <row r="347" spans="1:35" ht="12" customHeight="1" x14ac:dyDescent="0.25">
      <c r="A347" s="19"/>
      <c r="B347" s="19"/>
      <c r="C347" s="20"/>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row>
    <row r="348" spans="1:35" ht="12" customHeight="1" x14ac:dyDescent="0.25">
      <c r="A348" s="19"/>
      <c r="B348" s="19"/>
      <c r="C348" s="20"/>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row>
    <row r="349" spans="1:35" ht="12" customHeight="1" x14ac:dyDescent="0.25">
      <c r="A349" s="19"/>
      <c r="B349" s="19"/>
      <c r="C349" s="20"/>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row>
    <row r="350" spans="1:35" ht="12" customHeight="1" x14ac:dyDescent="0.25">
      <c r="A350" s="19"/>
      <c r="B350" s="19"/>
      <c r="C350" s="20"/>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row>
    <row r="351" spans="1:35" ht="12" customHeight="1" x14ac:dyDescent="0.25">
      <c r="A351" s="19"/>
      <c r="B351" s="19"/>
      <c r="C351" s="20"/>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row>
    <row r="352" spans="1:35" ht="12" customHeight="1" x14ac:dyDescent="0.25">
      <c r="A352" s="19"/>
      <c r="B352" s="19"/>
      <c r="C352" s="20"/>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row>
    <row r="353" spans="1:35" ht="12" customHeight="1" x14ac:dyDescent="0.25">
      <c r="A353" s="19"/>
      <c r="B353" s="19"/>
      <c r="C353" s="20"/>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row>
    <row r="354" spans="1:35" ht="12" customHeight="1" x14ac:dyDescent="0.25">
      <c r="A354" s="19"/>
      <c r="B354" s="19"/>
      <c r="C354" s="20"/>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row>
    <row r="355" spans="1:35" ht="12" customHeight="1" x14ac:dyDescent="0.25">
      <c r="A355" s="19"/>
      <c r="B355" s="19"/>
      <c r="C355" s="20"/>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row>
    <row r="356" spans="1:35" ht="12" customHeight="1" x14ac:dyDescent="0.25">
      <c r="A356" s="19"/>
      <c r="B356" s="19"/>
      <c r="C356" s="20"/>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row>
    <row r="357" spans="1:35" ht="12" customHeight="1" x14ac:dyDescent="0.25">
      <c r="A357" s="19"/>
      <c r="B357" s="19"/>
      <c r="C357" s="20"/>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row>
    <row r="358" spans="1:35" ht="12" customHeight="1" x14ac:dyDescent="0.25">
      <c r="A358" s="19"/>
      <c r="B358" s="19"/>
      <c r="C358" s="20"/>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row>
    <row r="359" spans="1:35" ht="12" customHeight="1" x14ac:dyDescent="0.25">
      <c r="A359" s="19"/>
      <c r="B359" s="19"/>
      <c r="C359" s="20"/>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row>
    <row r="360" spans="1:35" ht="12" customHeight="1" x14ac:dyDescent="0.25">
      <c r="A360" s="19"/>
      <c r="B360" s="19"/>
      <c r="C360" s="20"/>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row>
    <row r="361" spans="1:35" ht="12" customHeight="1" x14ac:dyDescent="0.25">
      <c r="A361" s="19"/>
      <c r="B361" s="19"/>
      <c r="C361" s="20"/>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row>
    <row r="362" spans="1:35" ht="12" customHeight="1" x14ac:dyDescent="0.25">
      <c r="A362" s="19"/>
      <c r="B362" s="19"/>
      <c r="C362" s="20"/>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row>
    <row r="363" spans="1:35" ht="12" customHeight="1" x14ac:dyDescent="0.25">
      <c r="A363" s="19"/>
      <c r="B363" s="19"/>
      <c r="C363" s="20"/>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row>
    <row r="364" spans="1:35" ht="12" customHeight="1" x14ac:dyDescent="0.25">
      <c r="A364" s="19"/>
      <c r="B364" s="19"/>
      <c r="C364" s="20"/>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row>
    <row r="365" spans="1:35" ht="12" customHeight="1" x14ac:dyDescent="0.25">
      <c r="A365" s="19"/>
      <c r="B365" s="19"/>
      <c r="C365" s="20"/>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row>
    <row r="366" spans="1:35" ht="12" customHeight="1" x14ac:dyDescent="0.25">
      <c r="A366" s="19"/>
      <c r="B366" s="19"/>
      <c r="C366" s="20"/>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row>
    <row r="367" spans="1:35" ht="12" customHeight="1" x14ac:dyDescent="0.25">
      <c r="A367" s="19"/>
      <c r="B367" s="19"/>
      <c r="C367" s="20"/>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row>
    <row r="368" spans="1:35" ht="12" customHeight="1" x14ac:dyDescent="0.25">
      <c r="A368" s="19"/>
      <c r="B368" s="19"/>
      <c r="C368" s="20"/>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row>
    <row r="369" spans="1:35" ht="12" customHeight="1" x14ac:dyDescent="0.25">
      <c r="A369" s="19"/>
      <c r="B369" s="19"/>
      <c r="C369" s="20"/>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row>
    <row r="370" spans="1:35" ht="12" customHeight="1" x14ac:dyDescent="0.25">
      <c r="A370" s="19"/>
      <c r="B370" s="19"/>
      <c r="C370" s="20"/>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row>
    <row r="371" spans="1:35" ht="12" customHeight="1" x14ac:dyDescent="0.25">
      <c r="A371" s="19"/>
      <c r="B371" s="19"/>
      <c r="C371" s="20"/>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row>
    <row r="372" spans="1:35" ht="12" customHeight="1" x14ac:dyDescent="0.25">
      <c r="A372" s="19"/>
      <c r="B372" s="19"/>
      <c r="C372" s="20"/>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row>
    <row r="373" spans="1:35" ht="12" customHeight="1" x14ac:dyDescent="0.25">
      <c r="A373" s="19"/>
      <c r="B373" s="19"/>
      <c r="C373" s="20"/>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row>
    <row r="374" spans="1:35" ht="12" customHeight="1" x14ac:dyDescent="0.25">
      <c r="A374" s="19"/>
      <c r="B374" s="19"/>
      <c r="C374" s="20"/>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row>
    <row r="375" spans="1:35" ht="12" customHeight="1" x14ac:dyDescent="0.25">
      <c r="A375" s="19"/>
      <c r="B375" s="19"/>
      <c r="C375" s="20"/>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row>
    <row r="376" spans="1:35" ht="12" customHeight="1" x14ac:dyDescent="0.25">
      <c r="A376" s="19"/>
      <c r="B376" s="19"/>
      <c r="C376" s="20"/>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row>
    <row r="377" spans="1:35" ht="12" customHeight="1" x14ac:dyDescent="0.25">
      <c r="A377" s="19"/>
      <c r="B377" s="19"/>
      <c r="C377" s="20"/>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row>
    <row r="378" spans="1:35" ht="12" customHeight="1" x14ac:dyDescent="0.25">
      <c r="A378" s="19"/>
      <c r="B378" s="19"/>
      <c r="C378" s="20"/>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row>
    <row r="379" spans="1:35" ht="12" customHeight="1" x14ac:dyDescent="0.25">
      <c r="A379" s="19"/>
      <c r="B379" s="19"/>
      <c r="C379" s="20"/>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row>
    <row r="380" spans="1:35" ht="12" customHeight="1" x14ac:dyDescent="0.25">
      <c r="A380" s="19"/>
      <c r="B380" s="19"/>
      <c r="C380" s="20"/>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row>
    <row r="381" spans="1:35" ht="12" customHeight="1" x14ac:dyDescent="0.25">
      <c r="A381" s="19"/>
      <c r="B381" s="19"/>
      <c r="C381" s="20"/>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row>
    <row r="382" spans="1:35" ht="12" customHeight="1" x14ac:dyDescent="0.25">
      <c r="A382" s="19"/>
      <c r="B382" s="19"/>
      <c r="C382" s="20"/>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row>
    <row r="383" spans="1:35" ht="12" customHeight="1" x14ac:dyDescent="0.25">
      <c r="A383" s="19"/>
      <c r="B383" s="19"/>
      <c r="C383" s="20"/>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row>
    <row r="384" spans="1:35" ht="12" customHeight="1" x14ac:dyDescent="0.25">
      <c r="A384" s="19"/>
      <c r="B384" s="19"/>
      <c r="C384" s="20"/>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row>
    <row r="385" spans="1:35" ht="12" customHeight="1" x14ac:dyDescent="0.25">
      <c r="A385" s="19"/>
      <c r="B385" s="19"/>
      <c r="C385" s="20"/>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row>
    <row r="386" spans="1:35" ht="12" customHeight="1" x14ac:dyDescent="0.25">
      <c r="A386" s="19"/>
      <c r="B386" s="19"/>
      <c r="C386" s="20"/>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row>
    <row r="387" spans="1:35" ht="12" customHeight="1" x14ac:dyDescent="0.25">
      <c r="A387" s="19"/>
      <c r="B387" s="19"/>
      <c r="C387" s="20"/>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row>
    <row r="388" spans="1:35" ht="12" customHeight="1" x14ac:dyDescent="0.25">
      <c r="A388" s="19"/>
      <c r="B388" s="19"/>
      <c r="C388" s="20"/>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row>
    <row r="389" spans="1:35" ht="12" customHeight="1" x14ac:dyDescent="0.25">
      <c r="A389" s="19"/>
      <c r="B389" s="19"/>
      <c r="C389" s="20"/>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row>
    <row r="390" spans="1:35" ht="12" customHeight="1" x14ac:dyDescent="0.25">
      <c r="A390" s="19"/>
      <c r="B390" s="19"/>
      <c r="C390" s="20"/>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row>
    <row r="391" spans="1:35" ht="12" customHeight="1" x14ac:dyDescent="0.25">
      <c r="A391" s="19"/>
      <c r="B391" s="19"/>
      <c r="C391" s="20"/>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row>
    <row r="392" spans="1:35" ht="12" customHeight="1" x14ac:dyDescent="0.25">
      <c r="A392" s="19"/>
      <c r="B392" s="19"/>
      <c r="C392" s="20"/>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row>
    <row r="393" spans="1:35" ht="12" customHeight="1" x14ac:dyDescent="0.25">
      <c r="A393" s="19"/>
      <c r="B393" s="19"/>
      <c r="C393" s="20"/>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row>
    <row r="394" spans="1:35" ht="12" customHeight="1" x14ac:dyDescent="0.25">
      <c r="A394" s="19"/>
      <c r="B394" s="19"/>
      <c r="C394" s="20"/>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row>
    <row r="395" spans="1:35" ht="12" customHeight="1" x14ac:dyDescent="0.25">
      <c r="A395" s="19"/>
      <c r="B395" s="19"/>
      <c r="C395" s="20"/>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row>
    <row r="396" spans="1:35" ht="12" customHeight="1" x14ac:dyDescent="0.25">
      <c r="A396" s="19"/>
      <c r="B396" s="19"/>
      <c r="C396" s="20"/>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row>
    <row r="397" spans="1:35" ht="12" customHeight="1" x14ac:dyDescent="0.25">
      <c r="A397" s="19"/>
      <c r="B397" s="19"/>
      <c r="C397" s="20"/>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row>
    <row r="398" spans="1:35" ht="12" customHeight="1" x14ac:dyDescent="0.25">
      <c r="A398" s="19"/>
      <c r="B398" s="19"/>
      <c r="C398" s="20"/>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row>
    <row r="399" spans="1:35" ht="12" customHeight="1" x14ac:dyDescent="0.25">
      <c r="A399" s="19"/>
      <c r="B399" s="19"/>
      <c r="C399" s="20"/>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row>
    <row r="400" spans="1:35" ht="12" customHeight="1" x14ac:dyDescent="0.25">
      <c r="A400" s="19"/>
      <c r="B400" s="19"/>
      <c r="C400" s="20"/>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row>
    <row r="401" spans="1:35" ht="12" customHeight="1" x14ac:dyDescent="0.25">
      <c r="A401" s="19"/>
      <c r="B401" s="19"/>
      <c r="C401" s="20"/>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row>
    <row r="402" spans="1:35" ht="12" customHeight="1" x14ac:dyDescent="0.25">
      <c r="A402" s="19"/>
      <c r="B402" s="19"/>
      <c r="C402" s="20"/>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row>
    <row r="403" spans="1:35" ht="12" customHeight="1" x14ac:dyDescent="0.25">
      <c r="A403" s="19"/>
      <c r="B403" s="19"/>
      <c r="C403" s="20"/>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row>
    <row r="404" spans="1:35" ht="12" customHeight="1" x14ac:dyDescent="0.25">
      <c r="A404" s="19"/>
      <c r="B404" s="19"/>
      <c r="C404" s="20"/>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row>
    <row r="405" spans="1:35" ht="12" customHeight="1" x14ac:dyDescent="0.25">
      <c r="A405" s="19"/>
      <c r="B405" s="19"/>
      <c r="C405" s="20"/>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row>
    <row r="406" spans="1:35" ht="12" customHeight="1" x14ac:dyDescent="0.25">
      <c r="A406" s="19"/>
      <c r="B406" s="19"/>
      <c r="C406" s="20"/>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row>
    <row r="407" spans="1:35" ht="12" customHeight="1" x14ac:dyDescent="0.25">
      <c r="A407" s="19"/>
      <c r="B407" s="19"/>
      <c r="C407" s="20"/>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row>
    <row r="408" spans="1:35" ht="12" customHeight="1" x14ac:dyDescent="0.25">
      <c r="A408" s="19"/>
      <c r="B408" s="19"/>
      <c r="C408" s="20"/>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row>
    <row r="409" spans="1:35" ht="12" customHeight="1" x14ac:dyDescent="0.25">
      <c r="A409" s="19"/>
      <c r="B409" s="19"/>
      <c r="C409" s="20"/>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row>
    <row r="410" spans="1:35" ht="12" customHeight="1" x14ac:dyDescent="0.25">
      <c r="A410" s="19"/>
      <c r="B410" s="19"/>
      <c r="C410" s="20"/>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row>
    <row r="411" spans="1:35" ht="12" customHeight="1" x14ac:dyDescent="0.25">
      <c r="A411" s="19"/>
      <c r="B411" s="19"/>
      <c r="C411" s="20"/>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row>
    <row r="412" spans="1:35" ht="12" customHeight="1" x14ac:dyDescent="0.25">
      <c r="A412" s="19"/>
      <c r="B412" s="19"/>
      <c r="C412" s="20"/>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row>
    <row r="413" spans="1:35" ht="12" customHeight="1" x14ac:dyDescent="0.25">
      <c r="A413" s="19"/>
      <c r="B413" s="19"/>
      <c r="C413" s="20"/>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row>
    <row r="414" spans="1:35" ht="12" customHeight="1" x14ac:dyDescent="0.25">
      <c r="A414" s="19"/>
      <c r="B414" s="19"/>
      <c r="C414" s="20"/>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row>
    <row r="415" spans="1:35" ht="12" customHeight="1" x14ac:dyDescent="0.25">
      <c r="A415" s="19"/>
      <c r="B415" s="19"/>
      <c r="C415" s="20"/>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row>
    <row r="416" spans="1:35" ht="12" customHeight="1" x14ac:dyDescent="0.25">
      <c r="A416" s="19"/>
      <c r="B416" s="19"/>
      <c r="C416" s="20"/>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row>
    <row r="417" spans="1:35" ht="12" customHeight="1" x14ac:dyDescent="0.25">
      <c r="A417" s="19"/>
      <c r="B417" s="19"/>
      <c r="C417" s="20"/>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row>
    <row r="418" spans="1:35" ht="12" customHeight="1" x14ac:dyDescent="0.25">
      <c r="A418" s="19"/>
      <c r="B418" s="19"/>
      <c r="C418" s="20"/>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row>
    <row r="419" spans="1:35" ht="12" customHeight="1" x14ac:dyDescent="0.25">
      <c r="A419" s="19"/>
      <c r="B419" s="19"/>
      <c r="C419" s="20"/>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row>
    <row r="420" spans="1:35" ht="12" customHeight="1" x14ac:dyDescent="0.25">
      <c r="A420" s="19"/>
      <c r="B420" s="19"/>
      <c r="C420" s="20"/>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row>
    <row r="421" spans="1:35" ht="12" customHeight="1" x14ac:dyDescent="0.25">
      <c r="A421" s="19"/>
      <c r="B421" s="19"/>
      <c r="C421" s="20"/>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row>
    <row r="422" spans="1:35" ht="12" customHeight="1" x14ac:dyDescent="0.25">
      <c r="A422" s="19"/>
      <c r="B422" s="19"/>
      <c r="C422" s="20"/>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row>
    <row r="423" spans="1:35" ht="12" customHeight="1" x14ac:dyDescent="0.25">
      <c r="A423" s="19"/>
      <c r="B423" s="19"/>
      <c r="C423" s="20"/>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row>
    <row r="424" spans="1:35" ht="12" customHeight="1" x14ac:dyDescent="0.25">
      <c r="A424" s="19"/>
      <c r="B424" s="19"/>
      <c r="C424" s="20"/>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row>
    <row r="425" spans="1:35" ht="12" customHeight="1" x14ac:dyDescent="0.25">
      <c r="A425" s="19"/>
      <c r="B425" s="19"/>
      <c r="C425" s="20"/>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row>
    <row r="426" spans="1:35" ht="12" customHeight="1" x14ac:dyDescent="0.25">
      <c r="A426" s="19"/>
      <c r="B426" s="19"/>
      <c r="C426" s="20"/>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row>
    <row r="427" spans="1:35" ht="12" customHeight="1" x14ac:dyDescent="0.25">
      <c r="A427" s="19"/>
      <c r="B427" s="19"/>
      <c r="C427" s="20"/>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row>
    <row r="428" spans="1:35" ht="12" customHeight="1" x14ac:dyDescent="0.25">
      <c r="A428" s="19"/>
      <c r="B428" s="19"/>
      <c r="C428" s="20"/>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row>
    <row r="429" spans="1:35" ht="12" customHeight="1" x14ac:dyDescent="0.25">
      <c r="A429" s="19"/>
      <c r="B429" s="19"/>
      <c r="C429" s="20"/>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row>
    <row r="430" spans="1:35" ht="12" customHeight="1" x14ac:dyDescent="0.25">
      <c r="A430" s="19"/>
      <c r="B430" s="19"/>
      <c r="C430" s="20"/>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row>
    <row r="431" spans="1:35" ht="12" customHeight="1" x14ac:dyDescent="0.25">
      <c r="A431" s="19"/>
      <c r="B431" s="19"/>
      <c r="C431" s="20"/>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row>
    <row r="432" spans="1:35" ht="12" customHeight="1" x14ac:dyDescent="0.25">
      <c r="A432" s="19"/>
      <c r="B432" s="19"/>
      <c r="C432" s="20"/>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row>
    <row r="433" spans="1:35" ht="12" customHeight="1" x14ac:dyDescent="0.25">
      <c r="A433" s="19"/>
      <c r="B433" s="19"/>
      <c r="C433" s="20"/>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row>
    <row r="434" spans="1:35" ht="12" customHeight="1" x14ac:dyDescent="0.25">
      <c r="A434" s="19"/>
      <c r="B434" s="19"/>
      <c r="C434" s="20"/>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row>
    <row r="435" spans="1:35" ht="12" customHeight="1" x14ac:dyDescent="0.25">
      <c r="A435" s="19"/>
      <c r="B435" s="19"/>
      <c r="C435" s="20"/>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row>
    <row r="436" spans="1:35" ht="12" customHeight="1" x14ac:dyDescent="0.25">
      <c r="A436" s="19"/>
      <c r="B436" s="19"/>
      <c r="C436" s="20"/>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row>
    <row r="437" spans="1:35" ht="12" customHeight="1" x14ac:dyDescent="0.25">
      <c r="A437" s="19"/>
      <c r="B437" s="19"/>
      <c r="C437" s="20"/>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row>
    <row r="438" spans="1:35" ht="12" customHeight="1" x14ac:dyDescent="0.25">
      <c r="A438" s="19"/>
      <c r="B438" s="19"/>
      <c r="C438" s="20"/>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row>
    <row r="439" spans="1:35" ht="12" customHeight="1" x14ac:dyDescent="0.25">
      <c r="A439" s="19"/>
      <c r="B439" s="19"/>
      <c r="C439" s="20"/>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row>
    <row r="440" spans="1:35" ht="12" customHeight="1" x14ac:dyDescent="0.25">
      <c r="A440" s="19"/>
      <c r="B440" s="19"/>
      <c r="C440" s="20"/>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row>
    <row r="441" spans="1:35" ht="12" customHeight="1" x14ac:dyDescent="0.25">
      <c r="A441" s="19"/>
      <c r="B441" s="19"/>
      <c r="C441" s="20"/>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row>
    <row r="442" spans="1:35" ht="12" customHeight="1" x14ac:dyDescent="0.25">
      <c r="A442" s="19"/>
      <c r="B442" s="19"/>
      <c r="C442" s="20"/>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row>
    <row r="443" spans="1:35" ht="12" customHeight="1" x14ac:dyDescent="0.25">
      <c r="A443" s="19"/>
      <c r="B443" s="19"/>
      <c r="C443" s="20"/>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row>
    <row r="444" spans="1:35" ht="12" customHeight="1" x14ac:dyDescent="0.25">
      <c r="A444" s="19"/>
      <c r="B444" s="19"/>
      <c r="C444" s="20"/>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row>
    <row r="445" spans="1:35" ht="12" customHeight="1" x14ac:dyDescent="0.25">
      <c r="A445" s="19"/>
      <c r="B445" s="19"/>
      <c r="C445" s="20"/>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row>
    <row r="446" spans="1:35" ht="12" customHeight="1" x14ac:dyDescent="0.25">
      <c r="A446" s="19"/>
      <c r="B446" s="19"/>
      <c r="C446" s="20"/>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row>
    <row r="447" spans="1:35" ht="12" customHeight="1" x14ac:dyDescent="0.25">
      <c r="A447" s="19"/>
      <c r="B447" s="19"/>
      <c r="C447" s="20"/>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row>
    <row r="448" spans="1:35" ht="12" customHeight="1" x14ac:dyDescent="0.25">
      <c r="A448" s="19"/>
      <c r="B448" s="19"/>
      <c r="C448" s="20"/>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row>
    <row r="449" spans="1:35" ht="12" customHeight="1" x14ac:dyDescent="0.25">
      <c r="A449" s="19"/>
      <c r="B449" s="19"/>
      <c r="C449" s="20"/>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row>
    <row r="450" spans="1:35" ht="12" customHeight="1" x14ac:dyDescent="0.25">
      <c r="A450" s="19"/>
      <c r="B450" s="19"/>
      <c r="C450" s="20"/>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row>
    <row r="451" spans="1:35" ht="12" customHeight="1" x14ac:dyDescent="0.25">
      <c r="A451" s="19"/>
      <c r="B451" s="19"/>
      <c r="C451" s="20"/>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row>
    <row r="452" spans="1:35" ht="12" customHeight="1" x14ac:dyDescent="0.25">
      <c r="A452" s="19"/>
      <c r="B452" s="19"/>
      <c r="C452" s="20"/>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row>
    <row r="453" spans="1:35" ht="12" customHeight="1" x14ac:dyDescent="0.25">
      <c r="A453" s="19"/>
      <c r="B453" s="19"/>
      <c r="C453" s="20"/>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row>
    <row r="454" spans="1:35" ht="12" customHeight="1" x14ac:dyDescent="0.25">
      <c r="A454" s="19"/>
      <c r="B454" s="19"/>
      <c r="C454" s="20"/>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row>
    <row r="455" spans="1:35" ht="12" customHeight="1" x14ac:dyDescent="0.25">
      <c r="A455" s="19"/>
      <c r="B455" s="19"/>
      <c r="C455" s="20"/>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row>
    <row r="456" spans="1:35" ht="12" customHeight="1" x14ac:dyDescent="0.25">
      <c r="A456" s="19"/>
      <c r="B456" s="19"/>
      <c r="C456" s="20"/>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row>
    <row r="457" spans="1:35" ht="12" customHeight="1" x14ac:dyDescent="0.25">
      <c r="A457" s="19"/>
      <c r="B457" s="19"/>
      <c r="C457" s="20"/>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row>
    <row r="458" spans="1:35" ht="12" customHeight="1" x14ac:dyDescent="0.25">
      <c r="A458" s="19"/>
      <c r="B458" s="19"/>
      <c r="C458" s="20"/>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row>
    <row r="459" spans="1:35" ht="12" customHeight="1" x14ac:dyDescent="0.25">
      <c r="A459" s="19"/>
      <c r="B459" s="19"/>
      <c r="C459" s="20"/>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row>
    <row r="460" spans="1:35" ht="12" customHeight="1" x14ac:dyDescent="0.25">
      <c r="A460" s="19"/>
      <c r="B460" s="19"/>
      <c r="C460" s="20"/>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row>
    <row r="461" spans="1:35" ht="12" customHeight="1" x14ac:dyDescent="0.25">
      <c r="A461" s="19"/>
      <c r="B461" s="19"/>
      <c r="C461" s="20"/>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row>
    <row r="462" spans="1:35" ht="12" customHeight="1" x14ac:dyDescent="0.25">
      <c r="A462" s="19"/>
      <c r="B462" s="19"/>
      <c r="C462" s="20"/>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row>
    <row r="463" spans="1:35" ht="12" customHeight="1" x14ac:dyDescent="0.25">
      <c r="A463" s="19"/>
      <c r="B463" s="19"/>
      <c r="C463" s="20"/>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row>
    <row r="464" spans="1:35" ht="12" customHeight="1" x14ac:dyDescent="0.25">
      <c r="A464" s="19"/>
      <c r="B464" s="19"/>
      <c r="C464" s="20"/>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row>
    <row r="465" spans="1:35" ht="12" customHeight="1" x14ac:dyDescent="0.25">
      <c r="A465" s="19"/>
      <c r="B465" s="19"/>
      <c r="C465" s="20"/>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row>
    <row r="466" spans="1:35" ht="12" customHeight="1" x14ac:dyDescent="0.25">
      <c r="A466" s="19"/>
      <c r="B466" s="19"/>
      <c r="C466" s="20"/>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row>
    <row r="467" spans="1:35" ht="12" customHeight="1" x14ac:dyDescent="0.25">
      <c r="A467" s="19"/>
      <c r="B467" s="19"/>
      <c r="C467" s="20"/>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row>
    <row r="468" spans="1:35" ht="12" customHeight="1" x14ac:dyDescent="0.25">
      <c r="A468" s="19"/>
      <c r="B468" s="19"/>
      <c r="C468" s="20"/>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row>
    <row r="469" spans="1:35" ht="12" customHeight="1" x14ac:dyDescent="0.25">
      <c r="A469" s="19"/>
      <c r="B469" s="19"/>
      <c r="C469" s="20"/>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row>
    <row r="470" spans="1:35" ht="12" customHeight="1" x14ac:dyDescent="0.25">
      <c r="A470" s="19"/>
      <c r="B470" s="19"/>
      <c r="C470" s="20"/>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row>
    <row r="471" spans="1:35" ht="12" customHeight="1" x14ac:dyDescent="0.25">
      <c r="A471" s="19"/>
      <c r="B471" s="19"/>
      <c r="C471" s="20"/>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row>
    <row r="472" spans="1:35" ht="12" customHeight="1" x14ac:dyDescent="0.25">
      <c r="A472" s="19"/>
      <c r="B472" s="19"/>
      <c r="C472" s="20"/>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row>
    <row r="473" spans="1:35" ht="12" customHeight="1" x14ac:dyDescent="0.25">
      <c r="A473" s="19"/>
      <c r="B473" s="19"/>
      <c r="C473" s="20"/>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row>
    <row r="474" spans="1:35" ht="12" customHeight="1" x14ac:dyDescent="0.25">
      <c r="A474" s="19"/>
      <c r="B474" s="19"/>
      <c r="C474" s="20"/>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row>
    <row r="475" spans="1:35" ht="12" customHeight="1" x14ac:dyDescent="0.25">
      <c r="A475" s="19"/>
      <c r="B475" s="19"/>
      <c r="C475" s="20"/>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row>
    <row r="476" spans="1:35" ht="12" customHeight="1" x14ac:dyDescent="0.25">
      <c r="A476" s="19"/>
      <c r="B476" s="19"/>
      <c r="C476" s="20"/>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row>
    <row r="477" spans="1:35" ht="12" customHeight="1" x14ac:dyDescent="0.25">
      <c r="A477" s="19"/>
      <c r="B477" s="19"/>
      <c r="C477" s="20"/>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row>
    <row r="478" spans="1:35" ht="12" customHeight="1" x14ac:dyDescent="0.25">
      <c r="A478" s="19"/>
      <c r="B478" s="19"/>
      <c r="C478" s="20"/>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row>
    <row r="479" spans="1:35" ht="12" customHeight="1" x14ac:dyDescent="0.25">
      <c r="A479" s="19"/>
      <c r="B479" s="19"/>
      <c r="C479" s="20"/>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row>
    <row r="480" spans="1:35" ht="12" customHeight="1" x14ac:dyDescent="0.25">
      <c r="A480" s="19"/>
      <c r="B480" s="19"/>
      <c r="C480" s="20"/>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row>
    <row r="481" spans="1:35" ht="12" customHeight="1" x14ac:dyDescent="0.25">
      <c r="A481" s="19"/>
      <c r="B481" s="19"/>
      <c r="C481" s="20"/>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row>
    <row r="482" spans="1:35" ht="12" customHeight="1" x14ac:dyDescent="0.25">
      <c r="A482" s="19"/>
      <c r="B482" s="19"/>
      <c r="C482" s="20"/>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row>
    <row r="483" spans="1:35" ht="12" customHeight="1" x14ac:dyDescent="0.25">
      <c r="A483" s="19"/>
      <c r="B483" s="19"/>
      <c r="C483" s="20"/>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row>
    <row r="484" spans="1:35" ht="12" customHeight="1" x14ac:dyDescent="0.25">
      <c r="A484" s="19"/>
      <c r="B484" s="19"/>
      <c r="C484" s="20"/>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row>
    <row r="485" spans="1:35" ht="12" customHeight="1" x14ac:dyDescent="0.25">
      <c r="A485" s="19"/>
      <c r="B485" s="19"/>
      <c r="C485" s="20"/>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row>
    <row r="486" spans="1:35" ht="12" customHeight="1" x14ac:dyDescent="0.25">
      <c r="A486" s="19"/>
      <c r="B486" s="19"/>
      <c r="C486" s="20"/>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row>
    <row r="487" spans="1:35" ht="12" customHeight="1" x14ac:dyDescent="0.25">
      <c r="A487" s="19"/>
      <c r="B487" s="19"/>
      <c r="C487" s="20"/>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row>
    <row r="488" spans="1:35" ht="12" customHeight="1" x14ac:dyDescent="0.25">
      <c r="A488" s="19"/>
      <c r="B488" s="19"/>
      <c r="C488" s="20"/>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row>
    <row r="489" spans="1:35" ht="12" customHeight="1" x14ac:dyDescent="0.25">
      <c r="A489" s="19"/>
      <c r="B489" s="19"/>
      <c r="C489" s="20"/>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row>
    <row r="490" spans="1:35" ht="12" customHeight="1" x14ac:dyDescent="0.25">
      <c r="A490" s="19"/>
      <c r="B490" s="19"/>
      <c r="C490" s="20"/>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row>
    <row r="491" spans="1:35" ht="12" customHeight="1" x14ac:dyDescent="0.25">
      <c r="A491" s="19"/>
      <c r="B491" s="19"/>
      <c r="C491" s="20"/>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row>
    <row r="492" spans="1:35" ht="12" customHeight="1" x14ac:dyDescent="0.25">
      <c r="A492" s="19"/>
      <c r="B492" s="19"/>
      <c r="C492" s="20"/>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row>
    <row r="493" spans="1:35" ht="12" customHeight="1" x14ac:dyDescent="0.25">
      <c r="A493" s="19"/>
      <c r="B493" s="19"/>
      <c r="C493" s="20"/>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row>
    <row r="494" spans="1:35" ht="12" customHeight="1" x14ac:dyDescent="0.25">
      <c r="A494" s="19"/>
      <c r="B494" s="19"/>
      <c r="C494" s="20"/>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row>
    <row r="495" spans="1:35" ht="12" customHeight="1" x14ac:dyDescent="0.25">
      <c r="A495" s="19"/>
      <c r="B495" s="19"/>
      <c r="C495" s="20"/>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row>
    <row r="496" spans="1:35" ht="12" customHeight="1" x14ac:dyDescent="0.25">
      <c r="A496" s="19"/>
      <c r="B496" s="19"/>
      <c r="C496" s="20"/>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row>
    <row r="497" spans="1:35" ht="12" customHeight="1" x14ac:dyDescent="0.25">
      <c r="A497" s="19"/>
      <c r="B497" s="19"/>
      <c r="C497" s="20"/>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row>
    <row r="498" spans="1:35" ht="12" customHeight="1" x14ac:dyDescent="0.25">
      <c r="A498" s="19"/>
      <c r="B498" s="19"/>
      <c r="C498" s="20"/>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row>
    <row r="499" spans="1:35" ht="12" customHeight="1" x14ac:dyDescent="0.25">
      <c r="A499" s="19"/>
      <c r="B499" s="19"/>
      <c r="C499" s="20"/>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row>
    <row r="500" spans="1:35" ht="12" customHeight="1" x14ac:dyDescent="0.25">
      <c r="A500" s="19"/>
      <c r="B500" s="19"/>
      <c r="C500" s="20"/>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row>
    <row r="501" spans="1:35" ht="12" customHeight="1" x14ac:dyDescent="0.25">
      <c r="A501" s="19"/>
      <c r="B501" s="19"/>
      <c r="C501" s="20"/>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row>
    <row r="502" spans="1:35" ht="12" customHeight="1" x14ac:dyDescent="0.25">
      <c r="A502" s="19"/>
      <c r="B502" s="19"/>
      <c r="C502" s="20"/>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row>
    <row r="503" spans="1:35" ht="12" customHeight="1" x14ac:dyDescent="0.25">
      <c r="A503" s="19"/>
      <c r="B503" s="19"/>
      <c r="C503" s="20"/>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row>
    <row r="504" spans="1:35" ht="12" customHeight="1" x14ac:dyDescent="0.25">
      <c r="A504" s="19"/>
      <c r="B504" s="19"/>
      <c r="C504" s="20"/>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row>
    <row r="505" spans="1:35" ht="12" customHeight="1" x14ac:dyDescent="0.25">
      <c r="A505" s="19"/>
      <c r="B505" s="19"/>
      <c r="C505" s="20"/>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row>
    <row r="506" spans="1:35" ht="12" customHeight="1" x14ac:dyDescent="0.25">
      <c r="A506" s="19"/>
      <c r="B506" s="19"/>
      <c r="C506" s="20"/>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row>
    <row r="507" spans="1:35" ht="12" customHeight="1" x14ac:dyDescent="0.25">
      <c r="A507" s="19"/>
      <c r="B507" s="19"/>
      <c r="C507" s="20"/>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row>
    <row r="508" spans="1:35" ht="12" customHeight="1" x14ac:dyDescent="0.25">
      <c r="A508" s="19"/>
      <c r="B508" s="19"/>
      <c r="C508" s="20"/>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row>
    <row r="509" spans="1:35" ht="12" customHeight="1" x14ac:dyDescent="0.25">
      <c r="A509" s="19"/>
      <c r="B509" s="19"/>
      <c r="C509" s="20"/>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row>
    <row r="510" spans="1:35" ht="12" customHeight="1" x14ac:dyDescent="0.25">
      <c r="A510" s="19"/>
      <c r="B510" s="19"/>
      <c r="C510" s="20"/>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row>
    <row r="511" spans="1:35" ht="12" customHeight="1" x14ac:dyDescent="0.25">
      <c r="A511" s="19"/>
      <c r="B511" s="19"/>
      <c r="C511" s="20"/>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row>
    <row r="512" spans="1:35" ht="12" customHeight="1" x14ac:dyDescent="0.25">
      <c r="A512" s="19"/>
      <c r="B512" s="19"/>
      <c r="C512" s="20"/>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row>
    <row r="513" spans="1:35" ht="12" customHeight="1" x14ac:dyDescent="0.25">
      <c r="A513" s="19"/>
      <c r="B513" s="19"/>
      <c r="C513" s="20"/>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row>
    <row r="514" spans="1:35" ht="12" customHeight="1" x14ac:dyDescent="0.25">
      <c r="A514" s="19"/>
      <c r="B514" s="19"/>
      <c r="C514" s="20"/>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row>
    <row r="515" spans="1:35" ht="12" customHeight="1" x14ac:dyDescent="0.25">
      <c r="A515" s="19"/>
      <c r="B515" s="19"/>
      <c r="C515" s="20"/>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row>
    <row r="516" spans="1:35" ht="12" customHeight="1" x14ac:dyDescent="0.25">
      <c r="A516" s="19"/>
      <c r="B516" s="19"/>
      <c r="C516" s="20"/>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row>
    <row r="517" spans="1:35" ht="12" customHeight="1" x14ac:dyDescent="0.25">
      <c r="A517" s="19"/>
      <c r="B517" s="19"/>
      <c r="C517" s="20"/>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row>
    <row r="518" spans="1:35" ht="12" customHeight="1" x14ac:dyDescent="0.25">
      <c r="A518" s="19"/>
      <c r="B518" s="19"/>
      <c r="C518" s="20"/>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row>
    <row r="519" spans="1:35" ht="12" customHeight="1" x14ac:dyDescent="0.25">
      <c r="A519" s="19"/>
      <c r="B519" s="19"/>
      <c r="C519" s="20"/>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row>
    <row r="520" spans="1:35" ht="12" customHeight="1" x14ac:dyDescent="0.25">
      <c r="A520" s="19"/>
      <c r="B520" s="19"/>
      <c r="C520" s="20"/>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row>
    <row r="521" spans="1:35" ht="12" customHeight="1" x14ac:dyDescent="0.25">
      <c r="A521" s="19"/>
      <c r="B521" s="19"/>
      <c r="C521" s="20"/>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row>
    <row r="522" spans="1:35" ht="12" customHeight="1" x14ac:dyDescent="0.25">
      <c r="A522" s="19"/>
      <c r="B522" s="19"/>
      <c r="C522" s="20"/>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row>
    <row r="523" spans="1:35" ht="12" customHeight="1" x14ac:dyDescent="0.25">
      <c r="A523" s="19"/>
      <c r="B523" s="19"/>
      <c r="C523" s="20"/>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row>
    <row r="524" spans="1:35" ht="12" customHeight="1" x14ac:dyDescent="0.25">
      <c r="A524" s="19"/>
      <c r="B524" s="19"/>
      <c r="C524" s="20"/>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row>
    <row r="525" spans="1:35" ht="12" customHeight="1" x14ac:dyDescent="0.25">
      <c r="A525" s="19"/>
      <c r="B525" s="19"/>
      <c r="C525" s="20"/>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row>
    <row r="526" spans="1:35" ht="12" customHeight="1" x14ac:dyDescent="0.25">
      <c r="A526" s="19"/>
      <c r="B526" s="19"/>
      <c r="C526" s="20"/>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row>
    <row r="527" spans="1:35" ht="12" customHeight="1" x14ac:dyDescent="0.25">
      <c r="A527" s="19"/>
      <c r="B527" s="19"/>
      <c r="C527" s="20"/>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row>
    <row r="528" spans="1:35" ht="12" customHeight="1" x14ac:dyDescent="0.25">
      <c r="A528" s="19"/>
      <c r="B528" s="19"/>
      <c r="C528" s="20"/>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row>
    <row r="529" spans="1:35" ht="12" customHeight="1" x14ac:dyDescent="0.25">
      <c r="A529" s="19"/>
      <c r="B529" s="19"/>
      <c r="C529" s="20"/>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row>
    <row r="530" spans="1:35" ht="12" customHeight="1" x14ac:dyDescent="0.25">
      <c r="A530" s="19"/>
      <c r="B530" s="19"/>
      <c r="C530" s="20"/>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row>
    <row r="531" spans="1:35" ht="12" customHeight="1" x14ac:dyDescent="0.25">
      <c r="A531" s="19"/>
      <c r="B531" s="19"/>
      <c r="C531" s="20"/>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row>
    <row r="532" spans="1:35" ht="12" customHeight="1" x14ac:dyDescent="0.25">
      <c r="A532" s="19"/>
      <c r="B532" s="19"/>
      <c r="C532" s="20"/>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row>
    <row r="533" spans="1:35" ht="12" customHeight="1" x14ac:dyDescent="0.25">
      <c r="A533" s="19"/>
      <c r="B533" s="19"/>
      <c r="C533" s="20"/>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row>
    <row r="534" spans="1:35" ht="12" customHeight="1" x14ac:dyDescent="0.25">
      <c r="A534" s="19"/>
      <c r="B534" s="19"/>
      <c r="C534" s="20"/>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row>
    <row r="535" spans="1:35" ht="12" customHeight="1" x14ac:dyDescent="0.25">
      <c r="A535" s="19"/>
      <c r="B535" s="19"/>
      <c r="C535" s="20"/>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row>
    <row r="536" spans="1:35" ht="12" customHeight="1" x14ac:dyDescent="0.25">
      <c r="A536" s="19"/>
      <c r="B536" s="19"/>
      <c r="C536" s="20"/>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row>
    <row r="537" spans="1:35" ht="12" customHeight="1" x14ac:dyDescent="0.25">
      <c r="A537" s="19"/>
      <c r="B537" s="19"/>
      <c r="C537" s="20"/>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row>
    <row r="538" spans="1:35" ht="12" customHeight="1" x14ac:dyDescent="0.25">
      <c r="A538" s="19"/>
      <c r="B538" s="19"/>
      <c r="C538" s="20"/>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row>
    <row r="539" spans="1:35" ht="12" customHeight="1" x14ac:dyDescent="0.25">
      <c r="A539" s="19"/>
      <c r="B539" s="19"/>
      <c r="C539" s="20"/>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row>
    <row r="540" spans="1:35" ht="12" customHeight="1" x14ac:dyDescent="0.25">
      <c r="A540" s="19"/>
      <c r="B540" s="19"/>
      <c r="C540" s="20"/>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row>
    <row r="541" spans="1:35" ht="12" customHeight="1" x14ac:dyDescent="0.25">
      <c r="A541" s="19"/>
      <c r="B541" s="19"/>
      <c r="C541" s="20"/>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row>
    <row r="542" spans="1:35" ht="12" customHeight="1" x14ac:dyDescent="0.25">
      <c r="A542" s="19"/>
      <c r="B542" s="19"/>
      <c r="C542" s="20"/>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row>
    <row r="543" spans="1:35" ht="12" customHeight="1" x14ac:dyDescent="0.25">
      <c r="A543" s="19"/>
      <c r="B543" s="19"/>
      <c r="C543" s="20"/>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row>
    <row r="544" spans="1:35" ht="12" customHeight="1" x14ac:dyDescent="0.25">
      <c r="A544" s="19"/>
      <c r="B544" s="19"/>
      <c r="C544" s="20"/>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row>
    <row r="545" spans="1:35" ht="12" customHeight="1" x14ac:dyDescent="0.25">
      <c r="A545" s="19"/>
      <c r="B545" s="19"/>
      <c r="C545" s="20"/>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row>
    <row r="546" spans="1:35" ht="12" customHeight="1" x14ac:dyDescent="0.25">
      <c r="A546" s="19"/>
      <c r="B546" s="19"/>
      <c r="C546" s="20"/>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row>
    <row r="547" spans="1:35" ht="12" customHeight="1" x14ac:dyDescent="0.25">
      <c r="A547" s="19"/>
      <c r="B547" s="19"/>
      <c r="C547" s="20"/>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row>
    <row r="548" spans="1:35" ht="12" customHeight="1" x14ac:dyDescent="0.25">
      <c r="A548" s="19"/>
      <c r="B548" s="19"/>
      <c r="C548" s="20"/>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row>
    <row r="549" spans="1:35" ht="12" customHeight="1" x14ac:dyDescent="0.25">
      <c r="A549" s="19"/>
      <c r="B549" s="19"/>
      <c r="C549" s="20"/>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row>
    <row r="550" spans="1:35" ht="12" customHeight="1" x14ac:dyDescent="0.25">
      <c r="A550" s="19"/>
      <c r="B550" s="19"/>
      <c r="C550" s="20"/>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row>
    <row r="551" spans="1:35" ht="12" customHeight="1" x14ac:dyDescent="0.25">
      <c r="A551" s="19"/>
      <c r="B551" s="19"/>
      <c r="C551" s="20"/>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row>
    <row r="552" spans="1:35" ht="12" customHeight="1" x14ac:dyDescent="0.25">
      <c r="A552" s="19"/>
      <c r="B552" s="19"/>
      <c r="C552" s="20"/>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row>
    <row r="553" spans="1:35" ht="12" customHeight="1" x14ac:dyDescent="0.25">
      <c r="A553" s="19"/>
      <c r="B553" s="19"/>
      <c r="C553" s="20"/>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row>
    <row r="554" spans="1:35" ht="12" customHeight="1" x14ac:dyDescent="0.25">
      <c r="A554" s="19"/>
      <c r="B554" s="19"/>
      <c r="C554" s="20"/>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row>
    <row r="555" spans="1:35" ht="12" customHeight="1" x14ac:dyDescent="0.25">
      <c r="A555" s="19"/>
      <c r="B555" s="19"/>
      <c r="C555" s="20"/>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row>
    <row r="556" spans="1:35" ht="12" customHeight="1" x14ac:dyDescent="0.25">
      <c r="A556" s="19"/>
      <c r="B556" s="19"/>
      <c r="C556" s="20"/>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row>
    <row r="557" spans="1:35" ht="12" customHeight="1" x14ac:dyDescent="0.25">
      <c r="A557" s="19"/>
      <c r="B557" s="19"/>
      <c r="C557" s="20"/>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row>
    <row r="558" spans="1:35" ht="12" customHeight="1" x14ac:dyDescent="0.25">
      <c r="A558" s="19"/>
      <c r="B558" s="19"/>
      <c r="C558" s="20"/>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row>
    <row r="559" spans="1:35" ht="12" customHeight="1" x14ac:dyDescent="0.25">
      <c r="A559" s="19"/>
      <c r="B559" s="19"/>
      <c r="C559" s="20"/>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row>
    <row r="560" spans="1:35" ht="12" customHeight="1" x14ac:dyDescent="0.25">
      <c r="A560" s="19"/>
      <c r="B560" s="19"/>
      <c r="C560" s="20"/>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row>
    <row r="561" spans="1:35" ht="12" customHeight="1" x14ac:dyDescent="0.25">
      <c r="A561" s="19"/>
      <c r="B561" s="19"/>
      <c r="C561" s="20"/>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row>
    <row r="562" spans="1:35" ht="12" customHeight="1" x14ac:dyDescent="0.25">
      <c r="A562" s="19"/>
      <c r="B562" s="19"/>
      <c r="C562" s="20"/>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row>
    <row r="563" spans="1:35" ht="12" customHeight="1" x14ac:dyDescent="0.25">
      <c r="A563" s="19"/>
      <c r="B563" s="19"/>
      <c r="C563" s="20"/>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row>
    <row r="564" spans="1:35" ht="12" customHeight="1" x14ac:dyDescent="0.25">
      <c r="A564" s="19"/>
      <c r="B564" s="19"/>
      <c r="C564" s="20"/>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row>
    <row r="565" spans="1:35" ht="12" customHeight="1" x14ac:dyDescent="0.25">
      <c r="A565" s="19"/>
      <c r="B565" s="19"/>
      <c r="C565" s="20"/>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row>
    <row r="566" spans="1:35" ht="12" customHeight="1" x14ac:dyDescent="0.25">
      <c r="A566" s="19"/>
      <c r="B566" s="19"/>
      <c r="C566" s="20"/>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row>
    <row r="567" spans="1:35" ht="12" customHeight="1" x14ac:dyDescent="0.25">
      <c r="A567" s="19"/>
      <c r="B567" s="19"/>
      <c r="C567" s="20"/>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row>
    <row r="568" spans="1:35" ht="12" customHeight="1" x14ac:dyDescent="0.25">
      <c r="A568" s="19"/>
      <c r="B568" s="19"/>
      <c r="C568" s="20"/>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row>
    <row r="569" spans="1:35" ht="12" customHeight="1" x14ac:dyDescent="0.25">
      <c r="A569" s="19"/>
      <c r="B569" s="19"/>
      <c r="C569" s="20"/>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row>
    <row r="570" spans="1:35" ht="12" customHeight="1" x14ac:dyDescent="0.25">
      <c r="A570" s="19"/>
      <c r="B570" s="19"/>
      <c r="C570" s="20"/>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row>
    <row r="571" spans="1:35" ht="12" customHeight="1" x14ac:dyDescent="0.25">
      <c r="A571" s="19"/>
      <c r="B571" s="19"/>
      <c r="C571" s="20"/>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row>
    <row r="572" spans="1:35" ht="12" customHeight="1" x14ac:dyDescent="0.25">
      <c r="A572" s="19"/>
      <c r="B572" s="19"/>
      <c r="C572" s="20"/>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row>
    <row r="573" spans="1:35" ht="12" customHeight="1" x14ac:dyDescent="0.25">
      <c r="A573" s="19"/>
      <c r="B573" s="19"/>
      <c r="C573" s="20"/>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row>
    <row r="574" spans="1:35" ht="12" customHeight="1" x14ac:dyDescent="0.25">
      <c r="A574" s="19"/>
      <c r="B574" s="19"/>
      <c r="C574" s="20"/>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row>
    <row r="575" spans="1:35" ht="12" customHeight="1" x14ac:dyDescent="0.25">
      <c r="A575" s="19"/>
      <c r="B575" s="19"/>
      <c r="C575" s="20"/>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row>
    <row r="576" spans="1:35" ht="12" customHeight="1" x14ac:dyDescent="0.25">
      <c r="A576" s="19"/>
      <c r="B576" s="19"/>
      <c r="C576" s="20"/>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row>
    <row r="577" spans="1:35" ht="12" customHeight="1" x14ac:dyDescent="0.25">
      <c r="A577" s="19"/>
      <c r="B577" s="19"/>
      <c r="C577" s="20"/>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row>
    <row r="578" spans="1:35" ht="12" customHeight="1" x14ac:dyDescent="0.25">
      <c r="A578" s="19"/>
      <c r="B578" s="19"/>
      <c r="C578" s="20"/>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row>
    <row r="579" spans="1:35" ht="12" customHeight="1" x14ac:dyDescent="0.25">
      <c r="A579" s="19"/>
      <c r="B579" s="19"/>
      <c r="C579" s="20"/>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row>
    <row r="580" spans="1:35" ht="12" customHeight="1" x14ac:dyDescent="0.25">
      <c r="A580" s="19"/>
      <c r="B580" s="19"/>
      <c r="C580" s="20"/>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row>
    <row r="581" spans="1:35" ht="12" customHeight="1" x14ac:dyDescent="0.25">
      <c r="A581" s="19"/>
      <c r="B581" s="19"/>
      <c r="C581" s="20"/>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row>
    <row r="582" spans="1:35" ht="12" customHeight="1" x14ac:dyDescent="0.25">
      <c r="A582" s="19"/>
      <c r="B582" s="19"/>
      <c r="C582" s="20"/>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row>
    <row r="583" spans="1:35" ht="12" customHeight="1" x14ac:dyDescent="0.25">
      <c r="A583" s="19"/>
      <c r="B583" s="19"/>
      <c r="C583" s="20"/>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row>
    <row r="584" spans="1:35" ht="12" customHeight="1" x14ac:dyDescent="0.25">
      <c r="A584" s="19"/>
      <c r="B584" s="19"/>
      <c r="C584" s="20"/>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row>
    <row r="585" spans="1:35" ht="12" customHeight="1" x14ac:dyDescent="0.25">
      <c r="A585" s="19"/>
      <c r="B585" s="19"/>
      <c r="C585" s="20"/>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row>
    <row r="586" spans="1:35" ht="12" customHeight="1" x14ac:dyDescent="0.25">
      <c r="A586" s="19"/>
      <c r="B586" s="19"/>
      <c r="C586" s="20"/>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row>
    <row r="587" spans="1:35" ht="12" customHeight="1" x14ac:dyDescent="0.25">
      <c r="A587" s="19"/>
      <c r="B587" s="19"/>
      <c r="C587" s="20"/>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row>
    <row r="588" spans="1:35" ht="12" customHeight="1" x14ac:dyDescent="0.25">
      <c r="A588" s="19"/>
      <c r="B588" s="19"/>
      <c r="C588" s="20"/>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row>
    <row r="589" spans="1:35" ht="12" customHeight="1" x14ac:dyDescent="0.25">
      <c r="A589" s="19"/>
      <c r="B589" s="19"/>
      <c r="C589" s="20"/>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row>
    <row r="590" spans="1:35" ht="12" customHeight="1" x14ac:dyDescent="0.25">
      <c r="A590" s="19"/>
      <c r="B590" s="19"/>
      <c r="C590" s="20"/>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row>
    <row r="591" spans="1:35" ht="12" customHeight="1" x14ac:dyDescent="0.25">
      <c r="A591" s="19"/>
      <c r="B591" s="19"/>
      <c r="C591" s="20"/>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row>
    <row r="592" spans="1:35" ht="12" customHeight="1" x14ac:dyDescent="0.25">
      <c r="A592" s="19"/>
      <c r="B592" s="19"/>
      <c r="C592" s="20"/>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row>
    <row r="593" spans="1:35" ht="12" customHeight="1" x14ac:dyDescent="0.25">
      <c r="A593" s="19"/>
      <c r="B593" s="19"/>
      <c r="C593" s="20"/>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row>
    <row r="594" spans="1:35" ht="12" customHeight="1" x14ac:dyDescent="0.25">
      <c r="A594" s="19"/>
      <c r="B594" s="19"/>
      <c r="C594" s="20"/>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row>
    <row r="595" spans="1:35" ht="12" customHeight="1" x14ac:dyDescent="0.25">
      <c r="A595" s="19"/>
      <c r="B595" s="19"/>
      <c r="C595" s="20"/>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row>
    <row r="596" spans="1:35" ht="12" customHeight="1" x14ac:dyDescent="0.25">
      <c r="A596" s="19"/>
      <c r="B596" s="19"/>
      <c r="C596" s="20"/>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row>
    <row r="597" spans="1:35" ht="12" customHeight="1" x14ac:dyDescent="0.25">
      <c r="A597" s="19"/>
      <c r="B597" s="19"/>
      <c r="C597" s="20"/>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row>
    <row r="598" spans="1:35" ht="12" customHeight="1" x14ac:dyDescent="0.25">
      <c r="A598" s="19"/>
      <c r="B598" s="19"/>
      <c r="C598" s="20"/>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row>
    <row r="599" spans="1:35" ht="12" customHeight="1" x14ac:dyDescent="0.25">
      <c r="A599" s="19"/>
      <c r="B599" s="19"/>
      <c r="C599" s="20"/>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row>
    <row r="600" spans="1:35" ht="12" customHeight="1" x14ac:dyDescent="0.25">
      <c r="A600" s="19"/>
      <c r="B600" s="19"/>
      <c r="C600" s="20"/>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row>
    <row r="601" spans="1:35" ht="12" customHeight="1" x14ac:dyDescent="0.25">
      <c r="A601" s="19"/>
      <c r="B601" s="19"/>
      <c r="C601" s="20"/>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row>
    <row r="602" spans="1:35" ht="12" customHeight="1" x14ac:dyDescent="0.25">
      <c r="A602" s="19"/>
      <c r="B602" s="19"/>
      <c r="C602" s="20"/>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row>
    <row r="603" spans="1:35" ht="12" customHeight="1" x14ac:dyDescent="0.25">
      <c r="A603" s="19"/>
      <c r="B603" s="19"/>
      <c r="C603" s="20"/>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row>
    <row r="604" spans="1:35" ht="12" customHeight="1" x14ac:dyDescent="0.25">
      <c r="A604" s="19"/>
      <c r="B604" s="19"/>
      <c r="C604" s="20"/>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row>
    <row r="605" spans="1:35" ht="12" customHeight="1" x14ac:dyDescent="0.25">
      <c r="A605" s="19"/>
      <c r="B605" s="19"/>
      <c r="C605" s="20"/>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row>
    <row r="606" spans="1:35" ht="12" customHeight="1" x14ac:dyDescent="0.25">
      <c r="A606" s="19"/>
      <c r="B606" s="19"/>
      <c r="C606" s="20"/>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row>
    <row r="607" spans="1:35" ht="12" customHeight="1" x14ac:dyDescent="0.25">
      <c r="A607" s="19"/>
      <c r="B607" s="19"/>
      <c r="C607" s="20"/>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row>
    <row r="608" spans="1:35" ht="12" customHeight="1" x14ac:dyDescent="0.25">
      <c r="A608" s="19"/>
      <c r="B608" s="19"/>
      <c r="C608" s="20"/>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row>
    <row r="609" spans="1:35" ht="12" customHeight="1" x14ac:dyDescent="0.25">
      <c r="A609" s="19"/>
      <c r="B609" s="19"/>
      <c r="C609" s="20"/>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row>
    <row r="610" spans="1:35" ht="12" customHeight="1" x14ac:dyDescent="0.25">
      <c r="A610" s="19"/>
      <c r="B610" s="19"/>
      <c r="C610" s="20"/>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row>
    <row r="611" spans="1:35" ht="12" customHeight="1" x14ac:dyDescent="0.25">
      <c r="A611" s="19"/>
      <c r="B611" s="19"/>
      <c r="C611" s="20"/>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row>
    <row r="612" spans="1:35" ht="12" customHeight="1" x14ac:dyDescent="0.25">
      <c r="A612" s="19"/>
      <c r="B612" s="19"/>
      <c r="C612" s="20"/>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row>
    <row r="613" spans="1:35" ht="12" customHeight="1" x14ac:dyDescent="0.25">
      <c r="A613" s="19"/>
      <c r="B613" s="19"/>
      <c r="C613" s="20"/>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row>
    <row r="614" spans="1:35" ht="12" customHeight="1" x14ac:dyDescent="0.25">
      <c r="A614" s="19"/>
      <c r="B614" s="19"/>
      <c r="C614" s="20"/>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row>
    <row r="615" spans="1:35" ht="12" customHeight="1" x14ac:dyDescent="0.25">
      <c r="A615" s="19"/>
      <c r="B615" s="19"/>
      <c r="C615" s="20"/>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row>
    <row r="616" spans="1:35" ht="12" customHeight="1" x14ac:dyDescent="0.25">
      <c r="A616" s="19"/>
      <c r="B616" s="19"/>
      <c r="C616" s="20"/>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row>
    <row r="617" spans="1:35" ht="12" customHeight="1" x14ac:dyDescent="0.25">
      <c r="A617" s="19"/>
      <c r="B617" s="19"/>
      <c r="C617" s="20"/>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row>
    <row r="618" spans="1:35" ht="12" customHeight="1" x14ac:dyDescent="0.25">
      <c r="A618" s="19"/>
      <c r="B618" s="19"/>
      <c r="C618" s="20"/>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row>
    <row r="619" spans="1:35" ht="12" customHeight="1" x14ac:dyDescent="0.25">
      <c r="A619" s="19"/>
      <c r="B619" s="19"/>
      <c r="C619" s="20"/>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row>
    <row r="620" spans="1:35" ht="12" customHeight="1" x14ac:dyDescent="0.25">
      <c r="A620" s="19"/>
      <c r="B620" s="19"/>
      <c r="C620" s="20"/>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row>
    <row r="621" spans="1:35" ht="12" customHeight="1" x14ac:dyDescent="0.25">
      <c r="A621" s="19"/>
      <c r="B621" s="19"/>
      <c r="C621" s="20"/>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row>
    <row r="622" spans="1:35" ht="12" customHeight="1" x14ac:dyDescent="0.25">
      <c r="A622" s="19"/>
      <c r="B622" s="19"/>
      <c r="C622" s="20"/>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row>
    <row r="623" spans="1:35" ht="12" customHeight="1" x14ac:dyDescent="0.25">
      <c r="A623" s="19"/>
      <c r="B623" s="19"/>
      <c r="C623" s="20"/>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5" ht="12" customHeight="1" x14ac:dyDescent="0.25">
      <c r="A624" s="19"/>
      <c r="B624" s="19"/>
      <c r="C624" s="20"/>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row>
    <row r="625" spans="1:35" ht="12" customHeight="1" x14ac:dyDescent="0.25">
      <c r="A625" s="19"/>
      <c r="B625" s="19"/>
      <c r="C625" s="20"/>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row>
    <row r="626" spans="1:35" ht="12" customHeight="1" x14ac:dyDescent="0.25">
      <c r="A626" s="19"/>
      <c r="B626" s="19"/>
      <c r="C626" s="20"/>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row>
    <row r="627" spans="1:35" ht="12" customHeight="1" x14ac:dyDescent="0.25">
      <c r="A627" s="19"/>
      <c r="B627" s="19"/>
      <c r="C627" s="20"/>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row>
    <row r="628" spans="1:35" ht="12" customHeight="1" x14ac:dyDescent="0.25">
      <c r="A628" s="19"/>
      <c r="B628" s="19"/>
      <c r="C628" s="20"/>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row>
    <row r="629" spans="1:35" ht="12" customHeight="1" x14ac:dyDescent="0.25">
      <c r="A629" s="19"/>
      <c r="B629" s="19"/>
      <c r="C629" s="20"/>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row>
    <row r="630" spans="1:35" ht="12" customHeight="1" x14ac:dyDescent="0.25">
      <c r="A630" s="19"/>
      <c r="B630" s="19"/>
      <c r="C630" s="20"/>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row>
    <row r="631" spans="1:35" ht="12" customHeight="1" x14ac:dyDescent="0.25">
      <c r="A631" s="19"/>
      <c r="B631" s="19"/>
      <c r="C631" s="20"/>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row>
    <row r="632" spans="1:35" ht="12" customHeight="1" x14ac:dyDescent="0.25">
      <c r="A632" s="19"/>
      <c r="B632" s="19"/>
      <c r="C632" s="20"/>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row>
    <row r="633" spans="1:35" ht="12" customHeight="1" x14ac:dyDescent="0.25">
      <c r="A633" s="19"/>
      <c r="B633" s="19"/>
      <c r="C633" s="20"/>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row>
    <row r="634" spans="1:35" ht="12" customHeight="1" x14ac:dyDescent="0.25">
      <c r="A634" s="19"/>
      <c r="B634" s="19"/>
      <c r="C634" s="20"/>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row>
    <row r="635" spans="1:35" ht="12" customHeight="1" x14ac:dyDescent="0.25">
      <c r="A635" s="19"/>
      <c r="B635" s="19"/>
      <c r="C635" s="20"/>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row>
    <row r="636" spans="1:35" ht="12" customHeight="1" x14ac:dyDescent="0.25">
      <c r="A636" s="19"/>
      <c r="B636" s="19"/>
      <c r="C636" s="20"/>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row>
    <row r="637" spans="1:35" ht="12" customHeight="1" x14ac:dyDescent="0.25">
      <c r="A637" s="19"/>
      <c r="B637" s="19"/>
      <c r="C637" s="20"/>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row>
    <row r="638" spans="1:35" ht="12" customHeight="1" x14ac:dyDescent="0.25">
      <c r="A638" s="19"/>
      <c r="B638" s="19"/>
      <c r="C638" s="20"/>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row>
    <row r="639" spans="1:35" ht="12" customHeight="1" x14ac:dyDescent="0.25">
      <c r="A639" s="19"/>
      <c r="B639" s="19"/>
      <c r="C639" s="20"/>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row>
    <row r="640" spans="1:35" ht="12" customHeight="1" x14ac:dyDescent="0.25">
      <c r="A640" s="19"/>
      <c r="B640" s="19"/>
      <c r="C640" s="20"/>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row>
    <row r="641" spans="1:35" ht="12" customHeight="1" x14ac:dyDescent="0.25">
      <c r="A641" s="19"/>
      <c r="B641" s="19"/>
      <c r="C641" s="20"/>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row>
    <row r="642" spans="1:35" ht="12" customHeight="1" x14ac:dyDescent="0.25">
      <c r="A642" s="19"/>
      <c r="B642" s="19"/>
      <c r="C642" s="20"/>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row>
    <row r="643" spans="1:35" ht="12" customHeight="1" x14ac:dyDescent="0.25">
      <c r="A643" s="19"/>
      <c r="B643" s="19"/>
      <c r="C643" s="20"/>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row>
    <row r="644" spans="1:35" ht="12" customHeight="1" x14ac:dyDescent="0.25">
      <c r="A644" s="19"/>
      <c r="B644" s="19"/>
      <c r="C644" s="20"/>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row>
    <row r="645" spans="1:35" ht="12" customHeight="1" x14ac:dyDescent="0.25">
      <c r="A645" s="19"/>
      <c r="B645" s="19"/>
      <c r="C645" s="20"/>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row>
    <row r="646" spans="1:35" ht="12" customHeight="1" x14ac:dyDescent="0.25">
      <c r="A646" s="19"/>
      <c r="B646" s="19"/>
      <c r="C646" s="20"/>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row>
    <row r="647" spans="1:35" ht="12" customHeight="1" x14ac:dyDescent="0.25">
      <c r="A647" s="19"/>
      <c r="B647" s="19"/>
      <c r="C647" s="20"/>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row>
    <row r="648" spans="1:35" ht="12" customHeight="1" x14ac:dyDescent="0.25">
      <c r="A648" s="19"/>
      <c r="B648" s="19"/>
      <c r="C648" s="20"/>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row>
    <row r="649" spans="1:35" ht="12" customHeight="1" x14ac:dyDescent="0.25">
      <c r="A649" s="19"/>
      <c r="B649" s="19"/>
      <c r="C649" s="20"/>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row>
    <row r="650" spans="1:35" ht="12" customHeight="1" x14ac:dyDescent="0.25">
      <c r="A650" s="19"/>
      <c r="B650" s="19"/>
      <c r="C650" s="20"/>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row>
    <row r="651" spans="1:35" ht="12" customHeight="1" x14ac:dyDescent="0.25">
      <c r="A651" s="19"/>
      <c r="B651" s="19"/>
      <c r="C651" s="20"/>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row>
    <row r="652" spans="1:35" ht="12" customHeight="1" x14ac:dyDescent="0.25">
      <c r="A652" s="19"/>
      <c r="B652" s="19"/>
      <c r="C652" s="20"/>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row>
    <row r="653" spans="1:35" ht="12" customHeight="1" x14ac:dyDescent="0.25">
      <c r="A653" s="19"/>
      <c r="B653" s="19"/>
      <c r="C653" s="20"/>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row>
    <row r="654" spans="1:35" ht="12" customHeight="1" x14ac:dyDescent="0.25">
      <c r="A654" s="19"/>
      <c r="B654" s="19"/>
      <c r="C654" s="20"/>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row>
    <row r="655" spans="1:35" ht="12" customHeight="1" x14ac:dyDescent="0.25">
      <c r="A655" s="19"/>
      <c r="B655" s="19"/>
      <c r="C655" s="20"/>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row>
    <row r="656" spans="1:35" ht="12" customHeight="1" x14ac:dyDescent="0.25">
      <c r="A656" s="19"/>
      <c r="B656" s="19"/>
      <c r="C656" s="20"/>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row>
    <row r="657" spans="1:35" ht="12" customHeight="1" x14ac:dyDescent="0.25">
      <c r="A657" s="19"/>
      <c r="B657" s="19"/>
      <c r="C657" s="20"/>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row>
    <row r="658" spans="1:35" ht="12" customHeight="1" x14ac:dyDescent="0.25">
      <c r="A658" s="19"/>
      <c r="B658" s="19"/>
      <c r="C658" s="20"/>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row>
    <row r="659" spans="1:35" ht="12" customHeight="1" x14ac:dyDescent="0.25">
      <c r="A659" s="19"/>
      <c r="B659" s="19"/>
      <c r="C659" s="20"/>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row>
    <row r="660" spans="1:35" ht="12" customHeight="1" x14ac:dyDescent="0.25">
      <c r="A660" s="19"/>
      <c r="B660" s="19"/>
      <c r="C660" s="20"/>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row>
    <row r="661" spans="1:35" ht="12" customHeight="1" x14ac:dyDescent="0.25">
      <c r="A661" s="19"/>
      <c r="B661" s="19"/>
      <c r="C661" s="20"/>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row>
    <row r="662" spans="1:35" ht="12" customHeight="1" x14ac:dyDescent="0.25">
      <c r="A662" s="19"/>
      <c r="B662" s="19"/>
      <c r="C662" s="20"/>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row>
    <row r="663" spans="1:35" ht="12" customHeight="1" x14ac:dyDescent="0.25">
      <c r="A663" s="19"/>
      <c r="B663" s="19"/>
      <c r="C663" s="20"/>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row>
    <row r="664" spans="1:35" ht="12" customHeight="1" x14ac:dyDescent="0.25">
      <c r="A664" s="19"/>
      <c r="B664" s="19"/>
      <c r="C664" s="20"/>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row>
    <row r="665" spans="1:35" ht="12" customHeight="1" x14ac:dyDescent="0.25">
      <c r="A665" s="19"/>
      <c r="B665" s="19"/>
      <c r="C665" s="20"/>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row>
    <row r="666" spans="1:35" ht="12" customHeight="1" x14ac:dyDescent="0.25">
      <c r="A666" s="19"/>
      <c r="B666" s="19"/>
      <c r="C666" s="20"/>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row>
    <row r="667" spans="1:35" ht="12" customHeight="1" x14ac:dyDescent="0.25">
      <c r="A667" s="19"/>
      <c r="B667" s="19"/>
      <c r="C667" s="20"/>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row>
    <row r="668" spans="1:35" ht="12" customHeight="1" x14ac:dyDescent="0.25">
      <c r="A668" s="19"/>
      <c r="B668" s="19"/>
      <c r="C668" s="20"/>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row>
    <row r="669" spans="1:35" ht="12" customHeight="1" x14ac:dyDescent="0.25">
      <c r="A669" s="19"/>
      <c r="B669" s="19"/>
      <c r="C669" s="20"/>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row>
    <row r="670" spans="1:35" ht="12" customHeight="1" x14ac:dyDescent="0.25">
      <c r="A670" s="19"/>
      <c r="B670" s="19"/>
      <c r="C670" s="20"/>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row>
    <row r="671" spans="1:35" ht="12" customHeight="1" x14ac:dyDescent="0.25">
      <c r="A671" s="19"/>
      <c r="B671" s="19"/>
      <c r="C671" s="20"/>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row>
    <row r="672" spans="1:35" ht="12" customHeight="1" x14ac:dyDescent="0.25">
      <c r="A672" s="19"/>
      <c r="B672" s="19"/>
      <c r="C672" s="20"/>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row>
    <row r="673" spans="1:35" ht="12" customHeight="1" x14ac:dyDescent="0.25">
      <c r="A673" s="19"/>
      <c r="B673" s="19"/>
      <c r="C673" s="20"/>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row>
    <row r="674" spans="1:35" ht="12" customHeight="1" x14ac:dyDescent="0.25">
      <c r="A674" s="19"/>
      <c r="B674" s="19"/>
      <c r="C674" s="20"/>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row>
    <row r="675" spans="1:35" ht="12" customHeight="1" x14ac:dyDescent="0.25">
      <c r="A675" s="19"/>
      <c r="B675" s="19"/>
      <c r="C675" s="20"/>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row>
    <row r="676" spans="1:35" ht="12" customHeight="1" x14ac:dyDescent="0.25">
      <c r="A676" s="19"/>
      <c r="B676" s="19"/>
      <c r="C676" s="20"/>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row>
    <row r="677" spans="1:35" ht="12" customHeight="1" x14ac:dyDescent="0.25">
      <c r="A677" s="19"/>
      <c r="B677" s="19"/>
      <c r="C677" s="20"/>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row>
    <row r="678" spans="1:35" ht="12" customHeight="1" x14ac:dyDescent="0.25">
      <c r="A678" s="19"/>
      <c r="B678" s="19"/>
      <c r="C678" s="20"/>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row>
    <row r="679" spans="1:35" ht="12" customHeight="1" x14ac:dyDescent="0.25">
      <c r="A679" s="19"/>
      <c r="B679" s="19"/>
      <c r="C679" s="20"/>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row>
    <row r="680" spans="1:35" ht="12" customHeight="1" x14ac:dyDescent="0.25">
      <c r="A680" s="19"/>
      <c r="B680" s="19"/>
      <c r="C680" s="20"/>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row>
    <row r="681" spans="1:35" ht="12" customHeight="1" x14ac:dyDescent="0.25">
      <c r="A681" s="19"/>
      <c r="B681" s="19"/>
      <c r="C681" s="20"/>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row>
    <row r="682" spans="1:35" ht="12" customHeight="1" x14ac:dyDescent="0.25">
      <c r="A682" s="19"/>
      <c r="B682" s="19"/>
      <c r="C682" s="20"/>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row>
    <row r="683" spans="1:35" ht="12" customHeight="1" x14ac:dyDescent="0.25">
      <c r="A683" s="19"/>
      <c r="B683" s="19"/>
      <c r="C683" s="20"/>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row>
    <row r="684" spans="1:35" ht="12" customHeight="1" x14ac:dyDescent="0.25">
      <c r="A684" s="19"/>
      <c r="B684" s="19"/>
      <c r="C684" s="20"/>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row>
    <row r="685" spans="1:35" ht="12" customHeight="1" x14ac:dyDescent="0.25">
      <c r="A685" s="19"/>
      <c r="B685" s="19"/>
      <c r="C685" s="20"/>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row>
    <row r="686" spans="1:35" ht="12" customHeight="1" x14ac:dyDescent="0.25">
      <c r="A686" s="19"/>
      <c r="B686" s="19"/>
      <c r="C686" s="20"/>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row>
    <row r="687" spans="1:35" ht="12" customHeight="1" x14ac:dyDescent="0.25">
      <c r="A687" s="19"/>
      <c r="B687" s="19"/>
      <c r="C687" s="20"/>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row>
    <row r="688" spans="1:35" ht="12" customHeight="1" x14ac:dyDescent="0.25">
      <c r="A688" s="19"/>
      <c r="B688" s="19"/>
      <c r="C688" s="20"/>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row>
    <row r="689" spans="1:35" ht="12" customHeight="1" x14ac:dyDescent="0.25">
      <c r="A689" s="19"/>
      <c r="B689" s="19"/>
      <c r="C689" s="20"/>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row>
    <row r="690" spans="1:35" ht="12" customHeight="1" x14ac:dyDescent="0.25">
      <c r="A690" s="19"/>
      <c r="B690" s="19"/>
      <c r="C690" s="20"/>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row>
    <row r="691" spans="1:35" ht="12" customHeight="1" x14ac:dyDescent="0.25">
      <c r="A691" s="19"/>
      <c r="B691" s="19"/>
      <c r="C691" s="20"/>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row>
    <row r="692" spans="1:35" ht="12" customHeight="1" x14ac:dyDescent="0.25">
      <c r="A692" s="19"/>
      <c r="B692" s="19"/>
      <c r="C692" s="20"/>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row>
    <row r="693" spans="1:35" ht="12" customHeight="1" x14ac:dyDescent="0.25">
      <c r="A693" s="19"/>
      <c r="B693" s="19"/>
      <c r="C693" s="20"/>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row>
    <row r="694" spans="1:35" ht="12" customHeight="1" x14ac:dyDescent="0.25">
      <c r="A694" s="19"/>
      <c r="B694" s="19"/>
      <c r="C694" s="20"/>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row>
    <row r="695" spans="1:35" ht="12" customHeight="1" x14ac:dyDescent="0.25">
      <c r="A695" s="19"/>
      <c r="B695" s="19"/>
      <c r="C695" s="20"/>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row>
    <row r="696" spans="1:35" ht="12" customHeight="1" x14ac:dyDescent="0.25">
      <c r="A696" s="19"/>
      <c r="B696" s="19"/>
      <c r="C696" s="20"/>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row>
    <row r="697" spans="1:35" ht="12" customHeight="1" x14ac:dyDescent="0.25">
      <c r="A697" s="19"/>
      <c r="B697" s="19"/>
      <c r="C697" s="20"/>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row>
    <row r="698" spans="1:35" ht="12" customHeight="1" x14ac:dyDescent="0.25">
      <c r="A698" s="19"/>
      <c r="B698" s="19"/>
      <c r="C698" s="20"/>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row>
    <row r="699" spans="1:35" ht="12" customHeight="1" x14ac:dyDescent="0.25">
      <c r="A699" s="19"/>
      <c r="B699" s="19"/>
      <c r="C699" s="20"/>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row>
    <row r="700" spans="1:35" ht="12" customHeight="1" x14ac:dyDescent="0.25">
      <c r="A700" s="19"/>
      <c r="B700" s="19"/>
      <c r="C700" s="20"/>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row>
    <row r="701" spans="1:35" ht="12" customHeight="1" x14ac:dyDescent="0.25">
      <c r="A701" s="19"/>
      <c r="B701" s="19"/>
      <c r="C701" s="20"/>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row>
    <row r="702" spans="1:35" ht="12" customHeight="1" x14ac:dyDescent="0.25">
      <c r="A702" s="19"/>
      <c r="B702" s="19"/>
      <c r="C702" s="20"/>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row>
    <row r="703" spans="1:35" ht="12" customHeight="1" x14ac:dyDescent="0.25">
      <c r="A703" s="19"/>
      <c r="B703" s="19"/>
      <c r="C703" s="20"/>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row>
    <row r="704" spans="1:35" ht="12" customHeight="1" x14ac:dyDescent="0.25">
      <c r="A704" s="19"/>
      <c r="B704" s="19"/>
      <c r="C704" s="20"/>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row>
    <row r="705" spans="1:35" ht="12" customHeight="1" x14ac:dyDescent="0.25">
      <c r="A705" s="19"/>
      <c r="B705" s="19"/>
      <c r="C705" s="20"/>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row>
    <row r="706" spans="1:35" ht="12" customHeight="1" x14ac:dyDescent="0.25">
      <c r="A706" s="19"/>
      <c r="B706" s="19"/>
      <c r="C706" s="20"/>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row>
    <row r="707" spans="1:35" ht="12" customHeight="1" x14ac:dyDescent="0.25">
      <c r="A707" s="19"/>
      <c r="B707" s="19"/>
      <c r="C707" s="20"/>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row>
    <row r="708" spans="1:35" ht="12" customHeight="1" x14ac:dyDescent="0.25">
      <c r="A708" s="19"/>
      <c r="B708" s="19"/>
      <c r="C708" s="20"/>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row>
    <row r="709" spans="1:35" ht="12" customHeight="1" x14ac:dyDescent="0.25">
      <c r="A709" s="19"/>
      <c r="B709" s="19"/>
      <c r="C709" s="20"/>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row>
    <row r="710" spans="1:35" ht="12" customHeight="1" x14ac:dyDescent="0.25">
      <c r="A710" s="19"/>
      <c r="B710" s="19"/>
      <c r="C710" s="20"/>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row>
    <row r="711" spans="1:35" ht="12" customHeight="1" x14ac:dyDescent="0.25">
      <c r="A711" s="19"/>
      <c r="B711" s="19"/>
      <c r="C711" s="20"/>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row>
    <row r="712" spans="1:35" ht="12" customHeight="1" x14ac:dyDescent="0.25">
      <c r="A712" s="19"/>
      <c r="B712" s="19"/>
      <c r="C712" s="20"/>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row>
    <row r="713" spans="1:35" ht="12" customHeight="1" x14ac:dyDescent="0.25">
      <c r="A713" s="19"/>
      <c r="B713" s="19"/>
      <c r="C713" s="20"/>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row>
    <row r="714" spans="1:35" ht="12" customHeight="1" x14ac:dyDescent="0.25">
      <c r="A714" s="19"/>
      <c r="B714" s="19"/>
      <c r="C714" s="20"/>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row>
    <row r="715" spans="1:35" ht="12" customHeight="1" x14ac:dyDescent="0.25">
      <c r="A715" s="19"/>
      <c r="B715" s="19"/>
      <c r="C715" s="20"/>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row>
    <row r="716" spans="1:35" ht="12" customHeight="1" x14ac:dyDescent="0.25">
      <c r="A716" s="19"/>
      <c r="B716" s="19"/>
      <c r="C716" s="20"/>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row>
    <row r="717" spans="1:35" ht="12" customHeight="1" x14ac:dyDescent="0.25">
      <c r="A717" s="19"/>
      <c r="B717" s="19"/>
      <c r="C717" s="20"/>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row>
    <row r="718" spans="1:35" ht="12" customHeight="1" x14ac:dyDescent="0.25">
      <c r="A718" s="19"/>
      <c r="B718" s="19"/>
      <c r="C718" s="20"/>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row>
    <row r="719" spans="1:35" ht="12" customHeight="1" x14ac:dyDescent="0.25">
      <c r="A719" s="19"/>
      <c r="B719" s="19"/>
      <c r="C719" s="20"/>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row>
    <row r="720" spans="1:35" ht="12" customHeight="1" x14ac:dyDescent="0.25">
      <c r="A720" s="19"/>
      <c r="B720" s="19"/>
      <c r="C720" s="20"/>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row>
    <row r="721" spans="1:35" ht="12" customHeight="1" x14ac:dyDescent="0.25">
      <c r="A721" s="19"/>
      <c r="B721" s="19"/>
      <c r="C721" s="20"/>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row>
    <row r="722" spans="1:35" ht="12" customHeight="1" x14ac:dyDescent="0.25">
      <c r="A722" s="19"/>
      <c r="B722" s="19"/>
      <c r="C722" s="20"/>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row>
    <row r="723" spans="1:35" ht="12" customHeight="1" x14ac:dyDescent="0.25">
      <c r="A723" s="19"/>
      <c r="B723" s="19"/>
      <c r="C723" s="20"/>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row>
    <row r="724" spans="1:35" ht="12" customHeight="1" x14ac:dyDescent="0.25">
      <c r="A724" s="19"/>
      <c r="B724" s="19"/>
      <c r="C724" s="20"/>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row>
    <row r="725" spans="1:35" ht="12" customHeight="1" x14ac:dyDescent="0.25">
      <c r="A725" s="19"/>
      <c r="B725" s="19"/>
      <c r="C725" s="20"/>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row>
    <row r="726" spans="1:35" ht="12" customHeight="1" x14ac:dyDescent="0.25">
      <c r="A726" s="19"/>
      <c r="B726" s="19"/>
      <c r="C726" s="20"/>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row>
    <row r="727" spans="1:35" ht="12" customHeight="1" x14ac:dyDescent="0.25">
      <c r="A727" s="19"/>
      <c r="B727" s="19"/>
      <c r="C727" s="20"/>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row>
    <row r="728" spans="1:35" ht="12" customHeight="1" x14ac:dyDescent="0.25">
      <c r="A728" s="19"/>
      <c r="B728" s="19"/>
      <c r="C728" s="20"/>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row>
    <row r="729" spans="1:35" ht="12" customHeight="1" x14ac:dyDescent="0.25">
      <c r="A729" s="19"/>
      <c r="B729" s="19"/>
      <c r="C729" s="20"/>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row>
    <row r="730" spans="1:35" ht="12" customHeight="1" x14ac:dyDescent="0.25">
      <c r="A730" s="19"/>
      <c r="B730" s="19"/>
      <c r="C730" s="20"/>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row>
    <row r="731" spans="1:35" ht="12" customHeight="1" x14ac:dyDescent="0.25">
      <c r="A731" s="19"/>
      <c r="B731" s="19"/>
      <c r="C731" s="20"/>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row>
    <row r="732" spans="1:35" ht="12" customHeight="1" x14ac:dyDescent="0.25">
      <c r="A732" s="19"/>
      <c r="B732" s="19"/>
      <c r="C732" s="20"/>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row>
    <row r="733" spans="1:35" ht="12" customHeight="1" x14ac:dyDescent="0.25">
      <c r="A733" s="19"/>
      <c r="B733" s="19"/>
      <c r="C733" s="20"/>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row>
    <row r="734" spans="1:35" ht="12" customHeight="1" x14ac:dyDescent="0.25">
      <c r="A734" s="19"/>
      <c r="B734" s="19"/>
      <c r="C734" s="20"/>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row>
    <row r="735" spans="1:35" ht="12" customHeight="1" x14ac:dyDescent="0.25">
      <c r="A735" s="19"/>
      <c r="B735" s="19"/>
      <c r="C735" s="20"/>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row>
    <row r="736" spans="1:35" ht="12" customHeight="1" x14ac:dyDescent="0.25">
      <c r="A736" s="19"/>
      <c r="B736" s="19"/>
      <c r="C736" s="20"/>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row>
    <row r="737" spans="1:35" ht="12" customHeight="1" x14ac:dyDescent="0.25">
      <c r="A737" s="19"/>
      <c r="B737" s="19"/>
      <c r="C737" s="20"/>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row>
    <row r="738" spans="1:35" ht="12" customHeight="1" x14ac:dyDescent="0.25">
      <c r="A738" s="19"/>
      <c r="B738" s="19"/>
      <c r="C738" s="20"/>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row>
    <row r="739" spans="1:35" ht="12" customHeight="1" x14ac:dyDescent="0.25">
      <c r="A739" s="19"/>
      <c r="B739" s="19"/>
      <c r="C739" s="20"/>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row>
    <row r="740" spans="1:35" ht="12" customHeight="1" x14ac:dyDescent="0.25">
      <c r="A740" s="19"/>
      <c r="B740" s="19"/>
      <c r="C740" s="20"/>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row>
    <row r="741" spans="1:35" ht="12" customHeight="1" x14ac:dyDescent="0.25">
      <c r="A741" s="19"/>
      <c r="B741" s="19"/>
      <c r="C741" s="20"/>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row>
    <row r="742" spans="1:35" ht="12" customHeight="1" x14ac:dyDescent="0.25">
      <c r="A742" s="19"/>
      <c r="B742" s="19"/>
      <c r="C742" s="20"/>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row>
    <row r="743" spans="1:35" ht="12" customHeight="1" x14ac:dyDescent="0.25">
      <c r="A743" s="19"/>
      <c r="B743" s="19"/>
      <c r="C743" s="20"/>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row>
    <row r="744" spans="1:35" ht="12" customHeight="1" x14ac:dyDescent="0.25">
      <c r="A744" s="19"/>
      <c r="B744" s="19"/>
      <c r="C744" s="20"/>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row>
    <row r="745" spans="1:35" ht="12" customHeight="1" x14ac:dyDescent="0.25">
      <c r="A745" s="19"/>
      <c r="B745" s="19"/>
      <c r="C745" s="20"/>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row>
    <row r="746" spans="1:35" ht="12" customHeight="1" x14ac:dyDescent="0.25">
      <c r="A746" s="19"/>
      <c r="B746" s="19"/>
      <c r="C746" s="20"/>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row>
    <row r="747" spans="1:35" ht="12" customHeight="1" x14ac:dyDescent="0.25">
      <c r="A747" s="19"/>
      <c r="B747" s="19"/>
      <c r="C747" s="20"/>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row>
    <row r="748" spans="1:35" ht="12" customHeight="1" x14ac:dyDescent="0.25">
      <c r="A748" s="19"/>
      <c r="B748" s="19"/>
      <c r="C748" s="20"/>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row>
    <row r="749" spans="1:35" ht="12" customHeight="1" x14ac:dyDescent="0.25">
      <c r="A749" s="19"/>
      <c r="B749" s="19"/>
      <c r="C749" s="20"/>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row>
    <row r="750" spans="1:35" ht="12" customHeight="1" x14ac:dyDescent="0.25">
      <c r="A750" s="19"/>
      <c r="B750" s="19"/>
      <c r="C750" s="20"/>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row>
    <row r="751" spans="1:35" ht="12" customHeight="1" x14ac:dyDescent="0.25">
      <c r="A751" s="19"/>
      <c r="B751" s="19"/>
      <c r="C751" s="20"/>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row>
    <row r="752" spans="1:35" ht="12" customHeight="1" x14ac:dyDescent="0.25">
      <c r="A752" s="19"/>
      <c r="B752" s="19"/>
      <c r="C752" s="20"/>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row>
    <row r="753" spans="1:35" ht="12" customHeight="1" x14ac:dyDescent="0.25">
      <c r="A753" s="19"/>
      <c r="B753" s="19"/>
      <c r="C753" s="20"/>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row>
    <row r="754" spans="1:35" ht="12" customHeight="1" x14ac:dyDescent="0.25">
      <c r="A754" s="19"/>
      <c r="B754" s="19"/>
      <c r="C754" s="20"/>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row>
    <row r="755" spans="1:35" ht="12" customHeight="1" x14ac:dyDescent="0.25">
      <c r="A755" s="19"/>
      <c r="B755" s="19"/>
      <c r="C755" s="20"/>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row>
    <row r="756" spans="1:35" ht="12" customHeight="1" x14ac:dyDescent="0.25">
      <c r="A756" s="19"/>
      <c r="B756" s="19"/>
      <c r="C756" s="20"/>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row>
    <row r="757" spans="1:35" ht="12" customHeight="1" x14ac:dyDescent="0.25">
      <c r="A757" s="19"/>
      <c r="B757" s="19"/>
      <c r="C757" s="20"/>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row>
    <row r="758" spans="1:35" ht="12" customHeight="1" x14ac:dyDescent="0.25">
      <c r="A758" s="19"/>
      <c r="B758" s="19"/>
      <c r="C758" s="20"/>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row>
    <row r="759" spans="1:35" ht="12" customHeight="1" x14ac:dyDescent="0.25">
      <c r="A759" s="19"/>
      <c r="B759" s="19"/>
      <c r="C759" s="20"/>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row>
    <row r="760" spans="1:35" ht="12" customHeight="1" x14ac:dyDescent="0.25">
      <c r="A760" s="19"/>
      <c r="B760" s="19"/>
      <c r="C760" s="20"/>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row>
    <row r="761" spans="1:35" ht="12" customHeight="1" x14ac:dyDescent="0.25">
      <c r="A761" s="19"/>
      <c r="B761" s="19"/>
      <c r="C761" s="20"/>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row>
    <row r="762" spans="1:35" ht="12" customHeight="1" x14ac:dyDescent="0.25">
      <c r="A762" s="19"/>
      <c r="B762" s="19"/>
      <c r="C762" s="20"/>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row>
    <row r="763" spans="1:35" ht="12" customHeight="1" x14ac:dyDescent="0.25">
      <c r="A763" s="19"/>
      <c r="B763" s="19"/>
      <c r="C763" s="20"/>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row>
    <row r="764" spans="1:35" ht="12" customHeight="1" x14ac:dyDescent="0.25">
      <c r="A764" s="19"/>
      <c r="B764" s="19"/>
      <c r="C764" s="20"/>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row>
    <row r="765" spans="1:35" ht="12" customHeight="1" x14ac:dyDescent="0.25">
      <c r="A765" s="19"/>
      <c r="B765" s="19"/>
      <c r="C765" s="20"/>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row>
    <row r="766" spans="1:35" ht="12" customHeight="1" x14ac:dyDescent="0.25">
      <c r="A766" s="19"/>
      <c r="B766" s="19"/>
      <c r="C766" s="20"/>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row>
    <row r="767" spans="1:35" ht="12" customHeight="1" x14ac:dyDescent="0.25">
      <c r="A767" s="19"/>
      <c r="B767" s="19"/>
      <c r="C767" s="20"/>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row>
    <row r="768" spans="1:35" ht="12" customHeight="1" x14ac:dyDescent="0.25">
      <c r="A768" s="19"/>
      <c r="B768" s="19"/>
      <c r="C768" s="20"/>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row>
    <row r="769" spans="1:35" ht="12" customHeight="1" x14ac:dyDescent="0.25">
      <c r="A769" s="19"/>
      <c r="B769" s="19"/>
      <c r="C769" s="20"/>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row>
    <row r="770" spans="1:35" ht="12" customHeight="1" x14ac:dyDescent="0.25">
      <c r="A770" s="19"/>
      <c r="B770" s="19"/>
      <c r="C770" s="20"/>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row>
    <row r="771" spans="1:35" ht="12" customHeight="1" x14ac:dyDescent="0.25">
      <c r="A771" s="19"/>
      <c r="B771" s="19"/>
      <c r="C771" s="20"/>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row>
    <row r="772" spans="1:35" ht="12" customHeight="1" x14ac:dyDescent="0.25">
      <c r="A772" s="19"/>
      <c r="B772" s="19"/>
      <c r="C772" s="20"/>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row>
    <row r="773" spans="1:35" ht="12" customHeight="1" x14ac:dyDescent="0.25">
      <c r="A773" s="19"/>
      <c r="B773" s="19"/>
      <c r="C773" s="20"/>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row>
    <row r="774" spans="1:35" ht="12" customHeight="1" x14ac:dyDescent="0.25">
      <c r="A774" s="19"/>
      <c r="B774" s="19"/>
      <c r="C774" s="20"/>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row>
    <row r="775" spans="1:35" ht="12" customHeight="1" x14ac:dyDescent="0.25">
      <c r="A775" s="19"/>
      <c r="B775" s="19"/>
      <c r="C775" s="20"/>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row>
    <row r="776" spans="1:35" ht="12" customHeight="1" x14ac:dyDescent="0.25">
      <c r="A776" s="19"/>
      <c r="B776" s="19"/>
      <c r="C776" s="20"/>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row>
    <row r="777" spans="1:35" ht="12" customHeight="1" x14ac:dyDescent="0.25">
      <c r="A777" s="19"/>
      <c r="B777" s="19"/>
      <c r="C777" s="20"/>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row>
    <row r="778" spans="1:35" ht="12" customHeight="1" x14ac:dyDescent="0.25">
      <c r="A778" s="19"/>
      <c r="B778" s="19"/>
      <c r="C778" s="20"/>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row>
    <row r="779" spans="1:35" ht="12" customHeight="1" x14ac:dyDescent="0.25">
      <c r="A779" s="19"/>
      <c r="B779" s="19"/>
      <c r="C779" s="20"/>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row>
    <row r="780" spans="1:35" ht="12" customHeight="1" x14ac:dyDescent="0.25">
      <c r="A780" s="19"/>
      <c r="B780" s="19"/>
      <c r="C780" s="20"/>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row>
    <row r="781" spans="1:35" ht="12" customHeight="1" x14ac:dyDescent="0.25">
      <c r="A781" s="19"/>
      <c r="B781" s="19"/>
      <c r="C781" s="20"/>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row>
    <row r="782" spans="1:35" ht="12" customHeight="1" x14ac:dyDescent="0.25">
      <c r="A782" s="19"/>
      <c r="B782" s="19"/>
      <c r="C782" s="20"/>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row>
    <row r="783" spans="1:35" ht="12" customHeight="1" x14ac:dyDescent="0.25">
      <c r="A783" s="19"/>
      <c r="B783" s="19"/>
      <c r="C783" s="20"/>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row>
    <row r="784" spans="1:35" ht="12" customHeight="1" x14ac:dyDescent="0.25">
      <c r="A784" s="19"/>
      <c r="B784" s="19"/>
      <c r="C784" s="20"/>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row>
    <row r="785" spans="1:35" ht="12" customHeight="1" x14ac:dyDescent="0.25">
      <c r="A785" s="19"/>
      <c r="B785" s="19"/>
      <c r="C785" s="20"/>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row>
    <row r="786" spans="1:35" ht="12" customHeight="1" x14ac:dyDescent="0.25">
      <c r="A786" s="19"/>
      <c r="B786" s="19"/>
      <c r="C786" s="20"/>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row>
    <row r="787" spans="1:35" ht="12" customHeight="1" x14ac:dyDescent="0.25">
      <c r="A787" s="19"/>
      <c r="B787" s="19"/>
      <c r="C787" s="20"/>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row>
    <row r="788" spans="1:35" ht="12" customHeight="1" x14ac:dyDescent="0.25">
      <c r="A788" s="19"/>
      <c r="B788" s="19"/>
      <c r="C788" s="20"/>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row>
    <row r="789" spans="1:35" ht="12" customHeight="1" x14ac:dyDescent="0.25">
      <c r="A789" s="19"/>
      <c r="B789" s="19"/>
      <c r="C789" s="20"/>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row>
    <row r="790" spans="1:35" ht="12" customHeight="1" x14ac:dyDescent="0.25">
      <c r="A790" s="19"/>
      <c r="B790" s="19"/>
      <c r="C790" s="20"/>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row>
    <row r="791" spans="1:35" ht="12" customHeight="1" x14ac:dyDescent="0.25">
      <c r="A791" s="19"/>
      <c r="B791" s="19"/>
      <c r="C791" s="20"/>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row>
    <row r="792" spans="1:35" ht="12" customHeight="1" x14ac:dyDescent="0.25">
      <c r="A792" s="19"/>
      <c r="B792" s="19"/>
      <c r="C792" s="20"/>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row>
    <row r="793" spans="1:35" ht="12" customHeight="1" x14ac:dyDescent="0.25">
      <c r="A793" s="19"/>
      <c r="B793" s="19"/>
      <c r="C793" s="20"/>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row>
    <row r="794" spans="1:35" ht="12" customHeight="1" x14ac:dyDescent="0.25">
      <c r="A794" s="19"/>
      <c r="B794" s="19"/>
      <c r="C794" s="20"/>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row>
    <row r="795" spans="1:35" ht="12" customHeight="1" x14ac:dyDescent="0.25">
      <c r="A795" s="19"/>
      <c r="B795" s="19"/>
      <c r="C795" s="20"/>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row>
    <row r="796" spans="1:35" ht="12" customHeight="1" x14ac:dyDescent="0.25">
      <c r="A796" s="19"/>
      <c r="B796" s="19"/>
      <c r="C796" s="20"/>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row>
    <row r="797" spans="1:35" ht="12" customHeight="1" x14ac:dyDescent="0.25">
      <c r="A797" s="19"/>
      <c r="B797" s="19"/>
      <c r="C797" s="20"/>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row>
    <row r="798" spans="1:35" ht="12" customHeight="1" x14ac:dyDescent="0.25">
      <c r="A798" s="19"/>
      <c r="B798" s="19"/>
      <c r="C798" s="20"/>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row>
    <row r="799" spans="1:35" ht="12" customHeight="1" x14ac:dyDescent="0.25">
      <c r="A799" s="19"/>
      <c r="B799" s="19"/>
      <c r="C799" s="20"/>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row>
    <row r="800" spans="1:35" ht="12" customHeight="1" x14ac:dyDescent="0.25">
      <c r="A800" s="19"/>
      <c r="B800" s="19"/>
      <c r="C800" s="20"/>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row>
    <row r="801" spans="1:35" ht="12" customHeight="1" x14ac:dyDescent="0.25">
      <c r="A801" s="19"/>
      <c r="B801" s="19"/>
      <c r="C801" s="20"/>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row>
    <row r="802" spans="1:35" ht="12" customHeight="1" x14ac:dyDescent="0.25">
      <c r="A802" s="19"/>
      <c r="B802" s="19"/>
      <c r="C802" s="20"/>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row>
    <row r="803" spans="1:35" ht="12" customHeight="1" x14ac:dyDescent="0.25">
      <c r="A803" s="19"/>
      <c r="B803" s="19"/>
      <c r="C803" s="20"/>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row>
    <row r="804" spans="1:35" ht="12" customHeight="1" x14ac:dyDescent="0.25">
      <c r="A804" s="19"/>
      <c r="B804" s="19"/>
      <c r="C804" s="20"/>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row>
    <row r="805" spans="1:35" ht="12" customHeight="1" x14ac:dyDescent="0.25">
      <c r="A805" s="19"/>
      <c r="B805" s="19"/>
      <c r="C805" s="20"/>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row>
    <row r="806" spans="1:35" ht="12" customHeight="1" x14ac:dyDescent="0.25">
      <c r="A806" s="19"/>
      <c r="B806" s="19"/>
      <c r="C806" s="20"/>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row>
    <row r="807" spans="1:35" ht="12" customHeight="1" x14ac:dyDescent="0.25">
      <c r="A807" s="19"/>
      <c r="B807" s="19"/>
      <c r="C807" s="20"/>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row>
    <row r="808" spans="1:35" ht="12" customHeight="1" x14ac:dyDescent="0.25">
      <c r="A808" s="19"/>
      <c r="B808" s="19"/>
      <c r="C808" s="20"/>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row>
    <row r="809" spans="1:35" ht="12" customHeight="1" x14ac:dyDescent="0.25">
      <c r="A809" s="19"/>
      <c r="B809" s="19"/>
      <c r="C809" s="20"/>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row>
    <row r="810" spans="1:35" ht="12" customHeight="1" x14ac:dyDescent="0.25">
      <c r="A810" s="19"/>
      <c r="B810" s="19"/>
      <c r="C810" s="20"/>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row>
    <row r="811" spans="1:35" ht="12" customHeight="1" x14ac:dyDescent="0.25">
      <c r="A811" s="19"/>
      <c r="B811" s="19"/>
      <c r="C811" s="20"/>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row>
    <row r="812" spans="1:35" ht="12" customHeight="1" x14ac:dyDescent="0.25">
      <c r="A812" s="19"/>
      <c r="B812" s="19"/>
      <c r="C812" s="20"/>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row>
    <row r="813" spans="1:35" ht="12" customHeight="1" x14ac:dyDescent="0.25">
      <c r="A813" s="19"/>
      <c r="B813" s="19"/>
      <c r="C813" s="20"/>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row>
    <row r="814" spans="1:35" ht="12" customHeight="1" x14ac:dyDescent="0.25">
      <c r="A814" s="19"/>
      <c r="B814" s="19"/>
      <c r="C814" s="20"/>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row>
    <row r="815" spans="1:35" ht="12" customHeight="1" x14ac:dyDescent="0.25">
      <c r="A815" s="19"/>
      <c r="B815" s="19"/>
      <c r="C815" s="20"/>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row>
    <row r="816" spans="1:35" ht="12" customHeight="1" x14ac:dyDescent="0.25">
      <c r="A816" s="19"/>
      <c r="B816" s="19"/>
      <c r="C816" s="20"/>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row>
    <row r="817" spans="1:35" ht="12" customHeight="1" x14ac:dyDescent="0.25">
      <c r="A817" s="19"/>
      <c r="B817" s="19"/>
      <c r="C817" s="20"/>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row>
    <row r="818" spans="1:35" ht="12" customHeight="1" x14ac:dyDescent="0.25">
      <c r="A818" s="19"/>
      <c r="B818" s="19"/>
      <c r="C818" s="20"/>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row>
    <row r="819" spans="1:35" ht="12" customHeight="1" x14ac:dyDescent="0.25">
      <c r="A819" s="19"/>
      <c r="B819" s="19"/>
      <c r="C819" s="20"/>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row>
    <row r="820" spans="1:35" ht="12" customHeight="1" x14ac:dyDescent="0.25">
      <c r="A820" s="19"/>
      <c r="B820" s="19"/>
      <c r="C820" s="20"/>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row>
    <row r="821" spans="1:35" ht="12" customHeight="1" x14ac:dyDescent="0.25">
      <c r="A821" s="19"/>
      <c r="B821" s="19"/>
      <c r="C821" s="20"/>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row>
    <row r="822" spans="1:35" ht="12" customHeight="1" x14ac:dyDescent="0.25">
      <c r="A822" s="19"/>
      <c r="B822" s="19"/>
      <c r="C822" s="20"/>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row>
    <row r="823" spans="1:35" ht="12" customHeight="1" x14ac:dyDescent="0.25">
      <c r="A823" s="19"/>
      <c r="B823" s="19"/>
      <c r="C823" s="20"/>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row>
    <row r="824" spans="1:35" ht="12" customHeight="1" x14ac:dyDescent="0.25">
      <c r="A824" s="19"/>
      <c r="B824" s="19"/>
      <c r="C824" s="20"/>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row>
    <row r="825" spans="1:35" ht="12" customHeight="1" x14ac:dyDescent="0.25">
      <c r="A825" s="19"/>
      <c r="B825" s="19"/>
      <c r="C825" s="20"/>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row>
    <row r="826" spans="1:35" ht="12" customHeight="1" x14ac:dyDescent="0.25">
      <c r="A826" s="19"/>
      <c r="B826" s="19"/>
      <c r="C826" s="20"/>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row>
    <row r="827" spans="1:35" ht="12" customHeight="1" x14ac:dyDescent="0.25">
      <c r="A827" s="19"/>
      <c r="B827" s="19"/>
      <c r="C827" s="20"/>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row>
    <row r="828" spans="1:35" ht="12" customHeight="1" x14ac:dyDescent="0.25">
      <c r="A828" s="19"/>
      <c r="B828" s="19"/>
      <c r="C828" s="20"/>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row>
    <row r="829" spans="1:35" ht="12" customHeight="1" x14ac:dyDescent="0.25">
      <c r="A829" s="19"/>
      <c r="B829" s="19"/>
      <c r="C829" s="20"/>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row>
    <row r="830" spans="1:35" ht="12" customHeight="1" x14ac:dyDescent="0.25">
      <c r="A830" s="19"/>
      <c r="B830" s="19"/>
      <c r="C830" s="20"/>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row>
    <row r="831" spans="1:35" ht="12" customHeight="1" x14ac:dyDescent="0.25">
      <c r="A831" s="19"/>
      <c r="B831" s="19"/>
      <c r="C831" s="20"/>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row>
    <row r="832" spans="1:35" ht="12" customHeight="1" x14ac:dyDescent="0.25">
      <c r="A832" s="19"/>
      <c r="B832" s="19"/>
      <c r="C832" s="20"/>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row>
    <row r="833" spans="1:35" ht="12" customHeight="1" x14ac:dyDescent="0.25">
      <c r="A833" s="19"/>
      <c r="B833" s="19"/>
      <c r="C833" s="20"/>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row>
    <row r="834" spans="1:35" ht="12" customHeight="1" x14ac:dyDescent="0.25">
      <c r="A834" s="19"/>
      <c r="B834" s="19"/>
      <c r="C834" s="20"/>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row>
    <row r="835" spans="1:35" ht="12" customHeight="1" x14ac:dyDescent="0.25">
      <c r="A835" s="19"/>
      <c r="B835" s="19"/>
      <c r="C835" s="20"/>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row>
    <row r="836" spans="1:35" ht="12" customHeight="1" x14ac:dyDescent="0.25">
      <c r="A836" s="19"/>
      <c r="B836" s="19"/>
      <c r="C836" s="20"/>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row>
    <row r="837" spans="1:35" ht="12" customHeight="1" x14ac:dyDescent="0.25">
      <c r="A837" s="19"/>
      <c r="B837" s="19"/>
      <c r="C837" s="20"/>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row>
    <row r="838" spans="1:35" ht="12" customHeight="1" x14ac:dyDescent="0.25">
      <c r="A838" s="19"/>
      <c r="B838" s="19"/>
      <c r="C838" s="20"/>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row>
    <row r="839" spans="1:35" ht="12" customHeight="1" x14ac:dyDescent="0.25">
      <c r="A839" s="19"/>
      <c r="B839" s="19"/>
      <c r="C839" s="20"/>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row>
    <row r="840" spans="1:35" ht="12" customHeight="1" x14ac:dyDescent="0.25">
      <c r="A840" s="19"/>
      <c r="B840" s="19"/>
      <c r="C840" s="20"/>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row>
    <row r="841" spans="1:35" ht="12" customHeight="1" x14ac:dyDescent="0.25">
      <c r="A841" s="19"/>
      <c r="B841" s="19"/>
      <c r="C841" s="20"/>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row>
    <row r="842" spans="1:35" ht="12" customHeight="1" x14ac:dyDescent="0.25">
      <c r="A842" s="19"/>
      <c r="B842" s="19"/>
      <c r="C842" s="20"/>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row>
    <row r="843" spans="1:35" ht="12" customHeight="1" x14ac:dyDescent="0.25">
      <c r="A843" s="19"/>
      <c r="B843" s="19"/>
      <c r="C843" s="20"/>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row>
    <row r="844" spans="1:35" ht="12" customHeight="1" x14ac:dyDescent="0.25">
      <c r="A844" s="19"/>
      <c r="B844" s="19"/>
      <c r="C844" s="20"/>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row>
    <row r="845" spans="1:35" ht="12" customHeight="1" x14ac:dyDescent="0.25">
      <c r="A845" s="19"/>
      <c r="B845" s="19"/>
      <c r="C845" s="20"/>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row>
    <row r="846" spans="1:35" ht="12" customHeight="1" x14ac:dyDescent="0.25">
      <c r="A846" s="19"/>
      <c r="B846" s="19"/>
      <c r="C846" s="20"/>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row>
    <row r="847" spans="1:35" ht="12" customHeight="1" x14ac:dyDescent="0.25">
      <c r="A847" s="19"/>
      <c r="B847" s="19"/>
      <c r="C847" s="20"/>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row>
    <row r="848" spans="1:35" ht="12" customHeight="1" x14ac:dyDescent="0.25">
      <c r="A848" s="19"/>
      <c r="B848" s="19"/>
      <c r="C848" s="20"/>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row>
    <row r="849" spans="1:35" ht="12" customHeight="1" x14ac:dyDescent="0.25">
      <c r="A849" s="19"/>
      <c r="B849" s="19"/>
      <c r="C849" s="20"/>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row>
    <row r="850" spans="1:35" ht="12" customHeight="1" x14ac:dyDescent="0.25">
      <c r="A850" s="19"/>
      <c r="B850" s="19"/>
      <c r="C850" s="20"/>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row>
    <row r="851" spans="1:35" ht="12" customHeight="1" x14ac:dyDescent="0.25">
      <c r="A851" s="19"/>
      <c r="B851" s="19"/>
      <c r="C851" s="20"/>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row>
    <row r="852" spans="1:35" ht="12" customHeight="1" x14ac:dyDescent="0.25">
      <c r="A852" s="19"/>
      <c r="B852" s="19"/>
      <c r="C852" s="20"/>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row>
    <row r="853" spans="1:35" ht="12" customHeight="1" x14ac:dyDescent="0.25">
      <c r="A853" s="19"/>
      <c r="B853" s="19"/>
      <c r="C853" s="20"/>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row>
    <row r="854" spans="1:35" ht="12" customHeight="1" x14ac:dyDescent="0.25">
      <c r="A854" s="19"/>
      <c r="B854" s="19"/>
      <c r="C854" s="20"/>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row>
    <row r="855" spans="1:35" ht="12" customHeight="1" x14ac:dyDescent="0.25">
      <c r="A855" s="19"/>
      <c r="B855" s="19"/>
      <c r="C855" s="20"/>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row>
    <row r="856" spans="1:35" ht="12" customHeight="1" x14ac:dyDescent="0.25">
      <c r="A856" s="19"/>
      <c r="B856" s="19"/>
      <c r="C856" s="20"/>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row>
    <row r="857" spans="1:35" ht="12" customHeight="1" x14ac:dyDescent="0.25">
      <c r="A857" s="19"/>
      <c r="B857" s="19"/>
      <c r="C857" s="20"/>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row>
    <row r="858" spans="1:35" ht="12" customHeight="1" x14ac:dyDescent="0.25">
      <c r="A858" s="19"/>
      <c r="B858" s="19"/>
      <c r="C858" s="20"/>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row>
    <row r="859" spans="1:35" ht="12" customHeight="1" x14ac:dyDescent="0.25">
      <c r="A859" s="19"/>
      <c r="B859" s="19"/>
      <c r="C859" s="20"/>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row>
    <row r="860" spans="1:35" ht="12" customHeight="1" x14ac:dyDescent="0.25">
      <c r="A860" s="19"/>
      <c r="B860" s="19"/>
      <c r="C860" s="20"/>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row>
    <row r="861" spans="1:35" ht="12" customHeight="1" x14ac:dyDescent="0.25">
      <c r="A861" s="19"/>
      <c r="B861" s="19"/>
      <c r="C861" s="20"/>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row>
    <row r="862" spans="1:35" ht="12" customHeight="1" x14ac:dyDescent="0.25">
      <c r="A862" s="19"/>
      <c r="B862" s="19"/>
      <c r="C862" s="20"/>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row>
    <row r="863" spans="1:35" ht="12" customHeight="1" x14ac:dyDescent="0.25">
      <c r="A863" s="19"/>
      <c r="B863" s="19"/>
      <c r="C863" s="20"/>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row>
    <row r="864" spans="1:35" ht="12" customHeight="1" x14ac:dyDescent="0.25">
      <c r="A864" s="19"/>
      <c r="B864" s="19"/>
      <c r="C864" s="20"/>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row>
    <row r="865" spans="1:35" ht="12" customHeight="1" x14ac:dyDescent="0.25">
      <c r="A865" s="19"/>
      <c r="B865" s="19"/>
      <c r="C865" s="20"/>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row>
    <row r="866" spans="1:35" ht="12" customHeight="1" x14ac:dyDescent="0.25">
      <c r="A866" s="19"/>
      <c r="B866" s="19"/>
      <c r="C866" s="20"/>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row>
    <row r="867" spans="1:35" ht="12" customHeight="1" x14ac:dyDescent="0.25">
      <c r="A867" s="19"/>
      <c r="B867" s="19"/>
      <c r="C867" s="20"/>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row>
    <row r="868" spans="1:35" ht="12" customHeight="1" x14ac:dyDescent="0.25">
      <c r="A868" s="19"/>
      <c r="B868" s="19"/>
      <c r="C868" s="20"/>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row>
    <row r="869" spans="1:35" ht="12" customHeight="1" x14ac:dyDescent="0.25">
      <c r="A869" s="19"/>
      <c r="B869" s="19"/>
      <c r="C869" s="20"/>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row>
    <row r="870" spans="1:35" ht="12" customHeight="1" x14ac:dyDescent="0.25">
      <c r="A870" s="19"/>
      <c r="B870" s="19"/>
      <c r="C870" s="20"/>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row>
    <row r="871" spans="1:35" ht="12" customHeight="1" x14ac:dyDescent="0.25">
      <c r="A871" s="19"/>
      <c r="B871" s="19"/>
      <c r="C871" s="20"/>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row>
    <row r="872" spans="1:35" ht="12" customHeight="1" x14ac:dyDescent="0.25">
      <c r="A872" s="19"/>
      <c r="B872" s="19"/>
      <c r="C872" s="20"/>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row>
    <row r="873" spans="1:35" ht="12" customHeight="1" x14ac:dyDescent="0.25">
      <c r="A873" s="19"/>
      <c r="B873" s="19"/>
      <c r="C873" s="20"/>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row>
    <row r="874" spans="1:35" ht="12" customHeight="1" x14ac:dyDescent="0.25">
      <c r="A874" s="19"/>
      <c r="B874" s="19"/>
      <c r="C874" s="20"/>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row>
    <row r="875" spans="1:35" ht="12" customHeight="1" x14ac:dyDescent="0.25">
      <c r="A875" s="19"/>
      <c r="B875" s="19"/>
      <c r="C875" s="20"/>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row>
    <row r="876" spans="1:35" ht="12" customHeight="1" x14ac:dyDescent="0.25">
      <c r="A876" s="19"/>
      <c r="B876" s="19"/>
      <c r="C876" s="20"/>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row>
    <row r="877" spans="1:35" ht="12" customHeight="1" x14ac:dyDescent="0.25">
      <c r="A877" s="19"/>
      <c r="B877" s="19"/>
      <c r="C877" s="20"/>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row>
    <row r="878" spans="1:35" ht="12" customHeight="1" x14ac:dyDescent="0.25">
      <c r="A878" s="19"/>
      <c r="B878" s="19"/>
      <c r="C878" s="20"/>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row>
    <row r="879" spans="1:35" ht="12" customHeight="1" x14ac:dyDescent="0.25">
      <c r="A879" s="19"/>
      <c r="B879" s="19"/>
      <c r="C879" s="20"/>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row>
    <row r="880" spans="1:35" ht="12" customHeight="1" x14ac:dyDescent="0.25">
      <c r="A880" s="19"/>
      <c r="B880" s="19"/>
      <c r="C880" s="20"/>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row>
    <row r="881" spans="1:35" ht="12" customHeight="1" x14ac:dyDescent="0.25">
      <c r="A881" s="19"/>
      <c r="B881" s="19"/>
      <c r="C881" s="20"/>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row>
    <row r="882" spans="1:35" ht="12" customHeight="1" x14ac:dyDescent="0.25">
      <c r="A882" s="19"/>
      <c r="B882" s="19"/>
      <c r="C882" s="20"/>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row>
    <row r="883" spans="1:35" ht="12" customHeight="1" x14ac:dyDescent="0.25">
      <c r="A883" s="19"/>
      <c r="B883" s="19"/>
      <c r="C883" s="20"/>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row>
    <row r="884" spans="1:35" ht="12" customHeight="1" x14ac:dyDescent="0.25">
      <c r="A884" s="19"/>
      <c r="B884" s="19"/>
      <c r="C884" s="20"/>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row>
    <row r="885" spans="1:35" ht="12" customHeight="1" x14ac:dyDescent="0.25">
      <c r="A885" s="19"/>
      <c r="B885" s="19"/>
      <c r="C885" s="20"/>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row>
    <row r="886" spans="1:35" ht="12" customHeight="1" x14ac:dyDescent="0.25">
      <c r="A886" s="19"/>
      <c r="B886" s="19"/>
      <c r="C886" s="20"/>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row>
    <row r="887" spans="1:35" ht="12" customHeight="1" x14ac:dyDescent="0.25">
      <c r="A887" s="19"/>
      <c r="B887" s="19"/>
      <c r="C887" s="20"/>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row>
    <row r="888" spans="1:35" ht="12" customHeight="1" x14ac:dyDescent="0.25">
      <c r="A888" s="19"/>
      <c r="B888" s="19"/>
      <c r="C888" s="20"/>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row>
    <row r="889" spans="1:35" ht="12" customHeight="1" x14ac:dyDescent="0.25">
      <c r="A889" s="19"/>
      <c r="B889" s="19"/>
      <c r="C889" s="20"/>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row>
    <row r="890" spans="1:35" ht="12" customHeight="1" x14ac:dyDescent="0.25">
      <c r="A890" s="19"/>
      <c r="B890" s="19"/>
      <c r="C890" s="20"/>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row>
    <row r="891" spans="1:35" ht="12" customHeight="1" x14ac:dyDescent="0.25">
      <c r="A891" s="19"/>
      <c r="B891" s="19"/>
      <c r="C891" s="20"/>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row>
    <row r="892" spans="1:35" ht="12" customHeight="1" x14ac:dyDescent="0.25">
      <c r="A892" s="19"/>
      <c r="B892" s="19"/>
      <c r="C892" s="20"/>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row>
    <row r="893" spans="1:35" ht="12" customHeight="1" x14ac:dyDescent="0.25">
      <c r="A893" s="19"/>
      <c r="B893" s="19"/>
      <c r="C893" s="20"/>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row>
    <row r="894" spans="1:35" ht="12" customHeight="1" x14ac:dyDescent="0.25">
      <c r="A894" s="19"/>
      <c r="B894" s="19"/>
      <c r="C894" s="20"/>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row>
    <row r="895" spans="1:35" ht="12" customHeight="1" x14ac:dyDescent="0.25">
      <c r="A895" s="19"/>
      <c r="B895" s="19"/>
      <c r="C895" s="20"/>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row>
    <row r="896" spans="1:35" ht="12" customHeight="1" x14ac:dyDescent="0.25">
      <c r="A896" s="19"/>
      <c r="B896" s="19"/>
      <c r="C896" s="20"/>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row>
    <row r="897" spans="1:35" ht="12" customHeight="1" x14ac:dyDescent="0.25">
      <c r="A897" s="19"/>
      <c r="B897" s="19"/>
      <c r="C897" s="20"/>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row>
    <row r="898" spans="1:35" ht="12" customHeight="1" x14ac:dyDescent="0.25">
      <c r="A898" s="19"/>
      <c r="B898" s="19"/>
      <c r="C898" s="20"/>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row>
    <row r="899" spans="1:35" ht="12" customHeight="1" x14ac:dyDescent="0.25">
      <c r="A899" s="19"/>
      <c r="B899" s="19"/>
      <c r="C899" s="20"/>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row>
    <row r="900" spans="1:35" ht="12" customHeight="1" x14ac:dyDescent="0.25">
      <c r="A900" s="19"/>
      <c r="B900" s="19"/>
      <c r="C900" s="20"/>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row>
    <row r="901" spans="1:35" ht="12" customHeight="1" x14ac:dyDescent="0.25">
      <c r="A901" s="19"/>
      <c r="B901" s="19"/>
      <c r="C901" s="20"/>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row>
    <row r="902" spans="1:35" ht="12" customHeight="1" x14ac:dyDescent="0.25">
      <c r="A902" s="19"/>
      <c r="B902" s="19"/>
      <c r="C902" s="20"/>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row>
    <row r="903" spans="1:35" ht="12" customHeight="1" x14ac:dyDescent="0.25">
      <c r="A903" s="19"/>
      <c r="B903" s="19"/>
      <c r="C903" s="20"/>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row>
    <row r="904" spans="1:35" ht="12" customHeight="1" x14ac:dyDescent="0.25">
      <c r="A904" s="19"/>
      <c r="B904" s="19"/>
      <c r="C904" s="20"/>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row>
    <row r="905" spans="1:35" ht="12" customHeight="1" x14ac:dyDescent="0.25">
      <c r="A905" s="19"/>
      <c r="B905" s="19"/>
      <c r="C905" s="20"/>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row>
    <row r="906" spans="1:35" ht="12" customHeight="1" x14ac:dyDescent="0.25">
      <c r="A906" s="19"/>
      <c r="B906" s="19"/>
      <c r="C906" s="20"/>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row>
    <row r="907" spans="1:35" ht="12" customHeight="1" x14ac:dyDescent="0.25">
      <c r="A907" s="19"/>
      <c r="B907" s="19"/>
      <c r="C907" s="20"/>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row>
    <row r="908" spans="1:35" ht="12" customHeight="1" x14ac:dyDescent="0.25">
      <c r="A908" s="19"/>
      <c r="B908" s="19"/>
      <c r="C908" s="20"/>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row>
    <row r="909" spans="1:35" ht="12" customHeight="1" x14ac:dyDescent="0.25">
      <c r="A909" s="19"/>
      <c r="B909" s="19"/>
      <c r="C909" s="20"/>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row>
    <row r="910" spans="1:35" ht="12" customHeight="1" x14ac:dyDescent="0.25">
      <c r="A910" s="19"/>
      <c r="B910" s="19"/>
      <c r="C910" s="20"/>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row>
    <row r="911" spans="1:35" ht="12" customHeight="1" x14ac:dyDescent="0.25">
      <c r="A911" s="19"/>
      <c r="B911" s="19"/>
      <c r="C911" s="20"/>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row>
    <row r="912" spans="1:35" ht="12" customHeight="1" x14ac:dyDescent="0.25">
      <c r="A912" s="19"/>
      <c r="B912" s="19"/>
      <c r="C912" s="20"/>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row>
    <row r="913" spans="1:35" ht="12" customHeight="1" x14ac:dyDescent="0.25">
      <c r="A913" s="19"/>
      <c r="B913" s="19"/>
      <c r="C913" s="20"/>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row>
    <row r="914" spans="1:35" ht="12" customHeight="1" x14ac:dyDescent="0.25">
      <c r="A914" s="19"/>
      <c r="B914" s="19"/>
      <c r="C914" s="20"/>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row>
    <row r="915" spans="1:35" ht="12" customHeight="1" x14ac:dyDescent="0.25">
      <c r="A915" s="19"/>
      <c r="B915" s="19"/>
      <c r="C915" s="20"/>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row>
    <row r="916" spans="1:35" ht="12" customHeight="1" x14ac:dyDescent="0.25">
      <c r="A916" s="19"/>
      <c r="B916" s="19"/>
      <c r="C916" s="20"/>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row>
    <row r="917" spans="1:35" ht="12" customHeight="1" x14ac:dyDescent="0.25">
      <c r="A917" s="19"/>
      <c r="B917" s="19"/>
      <c r="C917" s="20"/>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row>
    <row r="918" spans="1:35" ht="12" customHeight="1" x14ac:dyDescent="0.25">
      <c r="A918" s="19"/>
      <c r="B918" s="19"/>
      <c r="C918" s="20"/>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row>
    <row r="919" spans="1:35" ht="12" customHeight="1" x14ac:dyDescent="0.25">
      <c r="A919" s="19"/>
      <c r="B919" s="19"/>
      <c r="C919" s="20"/>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row>
    <row r="920" spans="1:35" ht="12" customHeight="1" x14ac:dyDescent="0.25">
      <c r="A920" s="19"/>
      <c r="B920" s="19"/>
      <c r="C920" s="20"/>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row>
    <row r="921" spans="1:35" ht="12" customHeight="1" x14ac:dyDescent="0.25">
      <c r="A921" s="19"/>
      <c r="B921" s="19"/>
      <c r="C921" s="20"/>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row>
    <row r="922" spans="1:35" ht="12" customHeight="1" x14ac:dyDescent="0.25">
      <c r="A922" s="19"/>
      <c r="B922" s="19"/>
      <c r="C922" s="20"/>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row>
    <row r="923" spans="1:35" ht="12" customHeight="1" x14ac:dyDescent="0.25">
      <c r="A923" s="19"/>
      <c r="B923" s="19"/>
      <c r="C923" s="20"/>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row>
    <row r="924" spans="1:35" ht="12" customHeight="1" x14ac:dyDescent="0.25">
      <c r="A924" s="19"/>
      <c r="B924" s="19"/>
      <c r="C924" s="20"/>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row>
    <row r="925" spans="1:35" ht="12" customHeight="1" x14ac:dyDescent="0.25">
      <c r="A925" s="19"/>
      <c r="B925" s="19"/>
      <c r="C925" s="20"/>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row>
    <row r="926" spans="1:35" ht="12" customHeight="1" x14ac:dyDescent="0.25">
      <c r="A926" s="19"/>
      <c r="B926" s="19"/>
      <c r="C926" s="20"/>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row>
    <row r="927" spans="1:35" ht="12" customHeight="1" x14ac:dyDescent="0.25">
      <c r="A927" s="19"/>
      <c r="B927" s="19"/>
      <c r="C927" s="20"/>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row>
    <row r="928" spans="1:35" ht="12" customHeight="1" x14ac:dyDescent="0.25">
      <c r="A928" s="19"/>
      <c r="B928" s="19"/>
      <c r="C928" s="20"/>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row>
    <row r="929" spans="1:35" ht="12" customHeight="1" x14ac:dyDescent="0.25">
      <c r="A929" s="19"/>
      <c r="B929" s="19"/>
      <c r="C929" s="20"/>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row>
    <row r="930" spans="1:35" ht="12" customHeight="1" x14ac:dyDescent="0.25">
      <c r="A930" s="19"/>
      <c r="B930" s="19"/>
      <c r="C930" s="20"/>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row>
    <row r="931" spans="1:35" ht="12" customHeight="1" x14ac:dyDescent="0.25">
      <c r="A931" s="19"/>
      <c r="B931" s="19"/>
      <c r="C931" s="20"/>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row>
    <row r="932" spans="1:35" ht="12" customHeight="1" x14ac:dyDescent="0.25">
      <c r="A932" s="19"/>
      <c r="B932" s="19"/>
      <c r="C932" s="20"/>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row>
    <row r="933" spans="1:35" ht="12" customHeight="1" x14ac:dyDescent="0.25">
      <c r="A933" s="19"/>
      <c r="B933" s="19"/>
      <c r="C933" s="20"/>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row>
    <row r="934" spans="1:35" ht="12" customHeight="1" x14ac:dyDescent="0.25">
      <c r="A934" s="19"/>
      <c r="B934" s="19"/>
      <c r="C934" s="20"/>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row>
    <row r="935" spans="1:35" ht="12" customHeight="1" x14ac:dyDescent="0.25">
      <c r="A935" s="19"/>
      <c r="B935" s="19"/>
      <c r="C935" s="20"/>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row>
    <row r="936" spans="1:35" ht="12" customHeight="1" x14ac:dyDescent="0.25">
      <c r="A936" s="19"/>
      <c r="B936" s="19"/>
      <c r="C936" s="20"/>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row>
    <row r="937" spans="1:35" ht="12" customHeight="1" x14ac:dyDescent="0.25">
      <c r="A937" s="19"/>
      <c r="B937" s="19"/>
      <c r="C937" s="20"/>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row>
    <row r="938" spans="1:35" ht="12" customHeight="1" x14ac:dyDescent="0.25">
      <c r="A938" s="19"/>
      <c r="B938" s="19"/>
      <c r="C938" s="20"/>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row>
    <row r="939" spans="1:35" ht="12" customHeight="1" x14ac:dyDescent="0.25">
      <c r="A939" s="19"/>
      <c r="B939" s="19"/>
      <c r="C939" s="20"/>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row>
    <row r="940" spans="1:35" ht="12" customHeight="1" x14ac:dyDescent="0.25">
      <c r="A940" s="19"/>
      <c r="B940" s="19"/>
      <c r="C940" s="20"/>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row>
    <row r="941" spans="1:35" ht="12" customHeight="1" x14ac:dyDescent="0.25">
      <c r="A941" s="19"/>
      <c r="B941" s="19"/>
      <c r="C941" s="20"/>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row>
    <row r="942" spans="1:35" ht="12" customHeight="1" x14ac:dyDescent="0.25">
      <c r="A942" s="19"/>
      <c r="B942" s="19"/>
      <c r="C942" s="20"/>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row>
    <row r="943" spans="1:35" ht="12" customHeight="1" x14ac:dyDescent="0.25">
      <c r="A943" s="19"/>
      <c r="B943" s="19"/>
      <c r="C943" s="20"/>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row>
    <row r="944" spans="1:35" ht="12" customHeight="1" x14ac:dyDescent="0.25">
      <c r="A944" s="19"/>
      <c r="B944" s="19"/>
      <c r="C944" s="20"/>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row>
    <row r="945" spans="1:35" ht="12" customHeight="1" x14ac:dyDescent="0.25">
      <c r="A945" s="19"/>
      <c r="B945" s="19"/>
      <c r="C945" s="20"/>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row>
    <row r="946" spans="1:35" ht="12" customHeight="1" x14ac:dyDescent="0.25">
      <c r="A946" s="19"/>
      <c r="B946" s="19"/>
      <c r="C946" s="20"/>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row>
    <row r="947" spans="1:35" ht="12" customHeight="1" x14ac:dyDescent="0.25">
      <c r="A947" s="19"/>
      <c r="B947" s="19"/>
      <c r="C947" s="20"/>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row>
    <row r="948" spans="1:35" ht="12" customHeight="1" x14ac:dyDescent="0.25">
      <c r="A948" s="19"/>
      <c r="B948" s="19"/>
      <c r="C948" s="20"/>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row>
    <row r="949" spans="1:35" ht="12" customHeight="1" x14ac:dyDescent="0.25">
      <c r="A949" s="19"/>
      <c r="B949" s="19"/>
      <c r="C949" s="20"/>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row>
    <row r="950" spans="1:35" ht="12" customHeight="1" x14ac:dyDescent="0.25">
      <c r="A950" s="19"/>
      <c r="B950" s="19"/>
      <c r="C950" s="20"/>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row>
    <row r="951" spans="1:35" ht="12" customHeight="1" x14ac:dyDescent="0.25">
      <c r="A951" s="19"/>
      <c r="B951" s="19"/>
      <c r="C951" s="20"/>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row>
    <row r="952" spans="1:35" ht="12" customHeight="1" x14ac:dyDescent="0.25">
      <c r="A952" s="19"/>
      <c r="B952" s="19"/>
      <c r="C952" s="20"/>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row>
    <row r="953" spans="1:35" ht="12" customHeight="1" x14ac:dyDescent="0.25">
      <c r="A953" s="19"/>
      <c r="B953" s="19"/>
      <c r="C953" s="20"/>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row>
    <row r="954" spans="1:35" ht="12" customHeight="1" x14ac:dyDescent="0.25">
      <c r="A954" s="19"/>
      <c r="B954" s="19"/>
      <c r="C954" s="20"/>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row>
    <row r="955" spans="1:35" ht="12" customHeight="1" x14ac:dyDescent="0.25">
      <c r="A955" s="19"/>
      <c r="B955" s="19"/>
      <c r="C955" s="20"/>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row>
    <row r="956" spans="1:35" ht="12" customHeight="1" x14ac:dyDescent="0.25">
      <c r="A956" s="19"/>
      <c r="B956" s="19"/>
      <c r="C956" s="20"/>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row>
    <row r="957" spans="1:35" ht="12" customHeight="1" x14ac:dyDescent="0.25">
      <c r="A957" s="19"/>
      <c r="B957" s="19"/>
      <c r="C957" s="20"/>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row>
    <row r="958" spans="1:35" ht="12" customHeight="1" x14ac:dyDescent="0.25">
      <c r="A958" s="19"/>
      <c r="B958" s="19"/>
      <c r="C958" s="20"/>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row>
    <row r="959" spans="1:35" ht="12" customHeight="1" x14ac:dyDescent="0.25">
      <c r="A959" s="19"/>
      <c r="B959" s="19"/>
      <c r="C959" s="20"/>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row>
    <row r="960" spans="1:35" ht="12" customHeight="1" x14ac:dyDescent="0.25">
      <c r="A960" s="19"/>
      <c r="B960" s="19"/>
      <c r="C960" s="20"/>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row>
    <row r="961" spans="1:35" ht="12" customHeight="1" x14ac:dyDescent="0.25">
      <c r="A961" s="19"/>
      <c r="B961" s="19"/>
      <c r="C961" s="20"/>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row>
    <row r="962" spans="1:35" ht="12" customHeight="1" x14ac:dyDescent="0.25">
      <c r="A962" s="19"/>
      <c r="B962" s="19"/>
      <c r="C962" s="20"/>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row>
    <row r="963" spans="1:35" ht="12" customHeight="1" x14ac:dyDescent="0.25">
      <c r="A963" s="19"/>
      <c r="B963" s="19"/>
      <c r="C963" s="20"/>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row>
    <row r="964" spans="1:35" ht="12" customHeight="1" x14ac:dyDescent="0.25">
      <c r="A964" s="19"/>
      <c r="B964" s="19"/>
      <c r="C964" s="20"/>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row>
    <row r="965" spans="1:35" ht="12" customHeight="1" x14ac:dyDescent="0.25">
      <c r="A965" s="19"/>
      <c r="B965" s="19"/>
      <c r="C965" s="20"/>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row>
    <row r="966" spans="1:35" ht="12" customHeight="1" x14ac:dyDescent="0.25">
      <c r="A966" s="19"/>
      <c r="B966" s="19"/>
      <c r="C966" s="20"/>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row>
    <row r="967" spans="1:35" ht="12" customHeight="1" x14ac:dyDescent="0.25">
      <c r="A967" s="19"/>
      <c r="B967" s="19"/>
      <c r="C967" s="20"/>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row>
    <row r="968" spans="1:35" ht="12" customHeight="1" x14ac:dyDescent="0.25">
      <c r="A968" s="19"/>
      <c r="B968" s="19"/>
      <c r="C968" s="20"/>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row>
    <row r="969" spans="1:35" ht="12" customHeight="1" x14ac:dyDescent="0.25">
      <c r="A969" s="19"/>
      <c r="B969" s="19"/>
      <c r="C969" s="20"/>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row>
    <row r="970" spans="1:35" ht="12" customHeight="1" x14ac:dyDescent="0.25">
      <c r="A970" s="19"/>
      <c r="B970" s="19"/>
      <c r="C970" s="20"/>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row>
    <row r="971" spans="1:35" ht="12" customHeight="1" x14ac:dyDescent="0.25">
      <c r="A971" s="19"/>
      <c r="B971" s="19"/>
      <c r="C971" s="20"/>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row>
    <row r="972" spans="1:35" ht="12" customHeight="1" x14ac:dyDescent="0.25">
      <c r="A972" s="19"/>
      <c r="B972" s="19"/>
      <c r="C972" s="20"/>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row>
    <row r="973" spans="1:35" ht="12" customHeight="1" x14ac:dyDescent="0.25">
      <c r="A973" s="19"/>
      <c r="B973" s="19"/>
      <c r="C973" s="20"/>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row>
    <row r="974" spans="1:35" ht="12" customHeight="1" x14ac:dyDescent="0.25">
      <c r="A974" s="19"/>
      <c r="B974" s="19"/>
      <c r="C974" s="20"/>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row>
    <row r="975" spans="1:35" ht="12" customHeight="1" x14ac:dyDescent="0.25">
      <c r="A975" s="19"/>
      <c r="B975" s="19"/>
      <c r="C975" s="20"/>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row>
    <row r="976" spans="1:35" ht="12" customHeight="1" x14ac:dyDescent="0.25">
      <c r="A976" s="19"/>
      <c r="B976" s="19"/>
      <c r="C976" s="20"/>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row>
    <row r="977" spans="1:35" ht="12" customHeight="1" x14ac:dyDescent="0.25">
      <c r="A977" s="19"/>
      <c r="B977" s="19"/>
      <c r="C977" s="20"/>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row>
    <row r="978" spans="1:35" ht="12" customHeight="1" x14ac:dyDescent="0.25">
      <c r="A978" s="19"/>
      <c r="B978" s="19"/>
      <c r="C978" s="20"/>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row>
    <row r="979" spans="1:35" ht="12" customHeight="1" x14ac:dyDescent="0.25">
      <c r="A979" s="19"/>
      <c r="B979" s="19"/>
      <c r="C979" s="20"/>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row>
    <row r="980" spans="1:35" ht="12" customHeight="1" x14ac:dyDescent="0.25">
      <c r="A980" s="19"/>
      <c r="B980" s="19"/>
      <c r="C980" s="20"/>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row>
    <row r="981" spans="1:35" ht="12" customHeight="1" x14ac:dyDescent="0.25">
      <c r="A981" s="19"/>
      <c r="B981" s="19"/>
      <c r="C981" s="20"/>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row>
    <row r="982" spans="1:35" ht="12" customHeight="1" x14ac:dyDescent="0.25">
      <c r="A982" s="19"/>
      <c r="B982" s="19"/>
      <c r="C982" s="20"/>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row>
    <row r="983" spans="1:35" ht="12" customHeight="1" x14ac:dyDescent="0.25">
      <c r="A983" s="19"/>
      <c r="B983" s="19"/>
      <c r="C983" s="20"/>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row>
    <row r="984" spans="1:35" ht="12" customHeight="1" x14ac:dyDescent="0.25">
      <c r="A984" s="19"/>
      <c r="B984" s="19"/>
      <c r="C984" s="20"/>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row>
    <row r="985" spans="1:35" ht="12" customHeight="1" x14ac:dyDescent="0.25">
      <c r="A985" s="19"/>
      <c r="B985" s="19"/>
      <c r="C985" s="20"/>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row>
    <row r="986" spans="1:35" ht="12" customHeight="1" x14ac:dyDescent="0.25">
      <c r="A986" s="19"/>
      <c r="B986" s="19"/>
      <c r="C986" s="20"/>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row>
    <row r="987" spans="1:35" ht="12" customHeight="1" x14ac:dyDescent="0.25">
      <c r="A987" s="19"/>
      <c r="B987" s="19"/>
      <c r="C987" s="20"/>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row>
    <row r="988" spans="1:35" ht="12" customHeight="1" x14ac:dyDescent="0.25">
      <c r="A988" s="19"/>
      <c r="B988" s="19"/>
      <c r="C988" s="20"/>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row>
    <row r="989" spans="1:35" ht="12" customHeight="1" x14ac:dyDescent="0.25">
      <c r="A989" s="19"/>
      <c r="B989" s="19"/>
      <c r="C989" s="20"/>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row>
    <row r="990" spans="1:35" ht="12" customHeight="1" x14ac:dyDescent="0.25">
      <c r="A990" s="19"/>
      <c r="B990" s="19"/>
      <c r="C990" s="20"/>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row>
    <row r="991" spans="1:35" ht="12" customHeight="1" x14ac:dyDescent="0.25">
      <c r="A991" s="19"/>
      <c r="B991" s="19"/>
      <c r="C991" s="20"/>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row>
    <row r="992" spans="1:35" ht="12" customHeight="1" x14ac:dyDescent="0.25">
      <c r="A992" s="19"/>
      <c r="B992" s="19"/>
      <c r="C992" s="20"/>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row>
    <row r="993" spans="1:35" ht="12" customHeight="1" x14ac:dyDescent="0.25">
      <c r="A993" s="19"/>
      <c r="B993" s="19"/>
      <c r="C993" s="20"/>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row>
    <row r="994" spans="1:35" ht="12" customHeight="1" x14ac:dyDescent="0.25">
      <c r="A994" s="19"/>
      <c r="B994" s="19"/>
      <c r="C994" s="20"/>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row>
    <row r="995" spans="1:35" ht="12" customHeight="1" x14ac:dyDescent="0.25">
      <c r="A995" s="19"/>
      <c r="B995" s="19"/>
      <c r="C995" s="20"/>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row>
    <row r="996" spans="1:35" ht="12" customHeight="1" x14ac:dyDescent="0.25">
      <c r="A996" s="19"/>
      <c r="B996" s="19"/>
      <c r="C996" s="20"/>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row>
    <row r="997" spans="1:35" ht="12" customHeight="1" x14ac:dyDescent="0.25">
      <c r="A997" s="19"/>
      <c r="B997" s="19"/>
      <c r="C997" s="20"/>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row>
    <row r="998" spans="1:35" ht="12" customHeight="1" x14ac:dyDescent="0.25">
      <c r="A998" s="19"/>
      <c r="B998" s="19"/>
      <c r="C998" s="20"/>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row>
    <row r="999" spans="1:35" ht="12" customHeight="1" x14ac:dyDescent="0.25">
      <c r="A999" s="19"/>
      <c r="B999" s="19"/>
      <c r="C999" s="20"/>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row>
    <row r="1000" spans="1:35" ht="12" customHeight="1" x14ac:dyDescent="0.25">
      <c r="A1000" s="19"/>
      <c r="B1000" s="19"/>
      <c r="C1000" s="20"/>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row>
  </sheetData>
  <mergeCells count="8">
    <mergeCell ref="C48:G48"/>
    <mergeCell ref="C3:O3"/>
    <mergeCell ref="C47:Q47"/>
    <mergeCell ref="C2:Q2"/>
    <mergeCell ref="C42:Q42"/>
    <mergeCell ref="C43:Q43"/>
    <mergeCell ref="C45:Q45"/>
    <mergeCell ref="C46:Q46"/>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27" customWidth="1"/>
    <col min="4" max="4" width="27.42578125" customWidth="1"/>
    <col min="5" max="5" width="27.140625" customWidth="1"/>
    <col min="6"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4.5" customHeight="1" x14ac:dyDescent="0.25">
      <c r="A2" s="19"/>
      <c r="B2" s="170" t="s">
        <v>64</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55"/>
      <c r="C3" s="55"/>
      <c r="D3" s="55"/>
      <c r="E3" s="55"/>
      <c r="F3" s="55"/>
      <c r="G3" s="56" t="s">
        <v>18</v>
      </c>
      <c r="H3" s="19"/>
      <c r="I3" s="19"/>
      <c r="J3" s="19"/>
      <c r="K3" s="19"/>
      <c r="L3" s="19"/>
      <c r="M3" s="19"/>
      <c r="N3" s="19"/>
      <c r="O3" s="19"/>
      <c r="P3" s="19"/>
      <c r="Q3" s="19"/>
      <c r="R3" s="19"/>
      <c r="S3" s="19"/>
      <c r="T3" s="19"/>
      <c r="U3" s="19"/>
      <c r="V3" s="19"/>
      <c r="W3" s="19"/>
      <c r="X3" s="19"/>
      <c r="Y3" s="19"/>
      <c r="Z3" s="19"/>
      <c r="AA3" s="19"/>
    </row>
    <row r="4" spans="1:27" ht="53.25" customHeight="1" x14ac:dyDescent="0.25">
      <c r="A4" s="19"/>
      <c r="B4" s="57" t="s">
        <v>19</v>
      </c>
      <c r="C4" s="58" t="s">
        <v>65</v>
      </c>
      <c r="D4" s="58" t="s">
        <v>66</v>
      </c>
      <c r="E4" s="58" t="s">
        <v>67</v>
      </c>
      <c r="F4" s="58" t="s">
        <v>68</v>
      </c>
      <c r="G4" s="59" t="s">
        <v>69</v>
      </c>
      <c r="H4" s="19"/>
      <c r="I4" s="60"/>
      <c r="J4" s="60"/>
      <c r="K4" s="19"/>
      <c r="L4" s="19"/>
      <c r="M4" s="19"/>
      <c r="N4" s="19"/>
      <c r="O4" s="19"/>
      <c r="P4" s="19"/>
      <c r="Q4" s="19"/>
      <c r="R4" s="19"/>
      <c r="S4" s="19"/>
      <c r="T4" s="19"/>
      <c r="U4" s="19"/>
      <c r="V4" s="19"/>
      <c r="W4" s="19"/>
      <c r="X4" s="19"/>
      <c r="Y4" s="19"/>
      <c r="Z4" s="19"/>
      <c r="AA4" s="19"/>
    </row>
    <row r="5" spans="1:27" ht="15" customHeight="1" x14ac:dyDescent="0.25">
      <c r="A5" s="19"/>
      <c r="B5" s="25" t="s">
        <v>22</v>
      </c>
      <c r="C5" s="26">
        <v>395</v>
      </c>
      <c r="D5" s="26">
        <v>193</v>
      </c>
      <c r="E5" s="26">
        <v>995</v>
      </c>
      <c r="F5" s="26">
        <v>-202</v>
      </c>
      <c r="G5" s="26">
        <v>-20</v>
      </c>
      <c r="H5" s="30"/>
      <c r="I5" s="30"/>
      <c r="J5" s="30"/>
      <c r="K5" s="30"/>
      <c r="L5" s="19"/>
      <c r="M5" s="19"/>
      <c r="N5" s="19"/>
      <c r="O5" s="19"/>
      <c r="P5" s="19"/>
      <c r="Q5" s="30"/>
      <c r="R5" s="30"/>
      <c r="S5" s="30"/>
      <c r="T5" s="30"/>
      <c r="U5" s="30"/>
      <c r="V5" s="30"/>
      <c r="W5" s="30"/>
      <c r="X5" s="30"/>
      <c r="Y5" s="31"/>
      <c r="Z5" s="31"/>
      <c r="AA5" s="31"/>
    </row>
    <row r="6" spans="1:27" ht="15" customHeight="1" x14ac:dyDescent="0.25">
      <c r="A6" s="19"/>
      <c r="B6" s="32" t="s">
        <v>23</v>
      </c>
      <c r="C6" s="33">
        <v>53523</v>
      </c>
      <c r="D6" s="33">
        <v>7693</v>
      </c>
      <c r="E6" s="33">
        <v>55259</v>
      </c>
      <c r="F6" s="33">
        <v>-45831</v>
      </c>
      <c r="G6" s="33">
        <v>-4583</v>
      </c>
      <c r="H6" s="30"/>
      <c r="I6" s="30"/>
      <c r="J6" s="30"/>
      <c r="K6" s="30"/>
      <c r="L6" s="19"/>
      <c r="M6" s="19"/>
      <c r="N6" s="19"/>
      <c r="O6" s="19"/>
      <c r="P6" s="19"/>
      <c r="Q6" s="30"/>
      <c r="R6" s="30"/>
      <c r="S6" s="30"/>
      <c r="T6" s="30"/>
      <c r="U6" s="30"/>
      <c r="V6" s="30"/>
      <c r="W6" s="30"/>
      <c r="X6" s="19"/>
      <c r="Y6" s="31"/>
      <c r="Z6" s="31"/>
      <c r="AA6" s="31"/>
    </row>
    <row r="7" spans="1:27" ht="15" customHeight="1" x14ac:dyDescent="0.25">
      <c r="A7" s="19"/>
      <c r="B7" s="36" t="s">
        <v>24</v>
      </c>
      <c r="C7" s="37">
        <v>14974</v>
      </c>
      <c r="D7" s="37">
        <v>3253</v>
      </c>
      <c r="E7" s="37">
        <v>73082</v>
      </c>
      <c r="F7" s="37">
        <v>-11720</v>
      </c>
      <c r="G7" s="37">
        <v>-1172</v>
      </c>
      <c r="H7" s="30"/>
      <c r="I7" s="30"/>
      <c r="J7" s="30"/>
      <c r="K7" s="30"/>
      <c r="L7" s="19"/>
      <c r="M7" s="19"/>
      <c r="N7" s="19"/>
      <c r="O7" s="19"/>
      <c r="P7" s="19"/>
      <c r="Q7" s="30"/>
      <c r="R7" s="30"/>
      <c r="S7" s="30"/>
      <c r="T7" s="30"/>
      <c r="U7" s="30"/>
      <c r="V7" s="30"/>
      <c r="W7" s="30"/>
      <c r="X7" s="19"/>
      <c r="Y7" s="31"/>
      <c r="Z7" s="31"/>
      <c r="AA7" s="31"/>
    </row>
    <row r="8" spans="1:27" ht="15" customHeight="1" x14ac:dyDescent="0.25">
      <c r="A8" s="19"/>
      <c r="B8" s="32" t="s">
        <v>25</v>
      </c>
      <c r="C8" s="33">
        <v>5517</v>
      </c>
      <c r="D8" s="33">
        <v>1304</v>
      </c>
      <c r="E8" s="33">
        <v>21908</v>
      </c>
      <c r="F8" s="33">
        <v>-4213</v>
      </c>
      <c r="G8" s="33">
        <v>-421</v>
      </c>
      <c r="H8" s="30"/>
      <c r="I8" s="30"/>
      <c r="J8" s="30"/>
      <c r="K8" s="30"/>
      <c r="L8" s="19"/>
      <c r="M8" s="19"/>
      <c r="N8" s="19"/>
      <c r="O8" s="19"/>
      <c r="P8" s="19"/>
      <c r="Q8" s="30"/>
      <c r="R8" s="30"/>
      <c r="S8" s="30"/>
      <c r="T8" s="30"/>
      <c r="U8" s="30"/>
      <c r="V8" s="30"/>
      <c r="W8" s="30"/>
      <c r="X8" s="19"/>
      <c r="Y8" s="31"/>
      <c r="Z8" s="31"/>
      <c r="AA8" s="31"/>
    </row>
    <row r="9" spans="1:27" ht="15" customHeight="1" x14ac:dyDescent="0.25">
      <c r="A9" s="19"/>
      <c r="B9" s="25" t="s">
        <v>26</v>
      </c>
      <c r="C9" s="26">
        <v>25199</v>
      </c>
      <c r="D9" s="26">
        <v>267</v>
      </c>
      <c r="E9" s="26">
        <v>3856</v>
      </c>
      <c r="F9" s="26">
        <v>-24932</v>
      </c>
      <c r="G9" s="26">
        <v>-2493</v>
      </c>
      <c r="H9" s="30"/>
      <c r="I9" s="30"/>
      <c r="J9" s="30"/>
      <c r="K9" s="30"/>
      <c r="L9" s="19"/>
      <c r="M9" s="19"/>
      <c r="N9" s="19"/>
      <c r="O9" s="19"/>
      <c r="P9" s="19"/>
      <c r="Q9" s="30"/>
      <c r="R9" s="30"/>
      <c r="S9" s="30"/>
      <c r="T9" s="30"/>
      <c r="U9" s="30"/>
      <c r="V9" s="30"/>
      <c r="W9" s="30"/>
      <c r="X9" s="19"/>
      <c r="Y9" s="31"/>
      <c r="Z9" s="31"/>
      <c r="AA9" s="31"/>
    </row>
    <row r="10" spans="1:27" ht="15" customHeight="1" x14ac:dyDescent="0.25">
      <c r="A10" s="19"/>
      <c r="B10" s="32" t="s">
        <v>27</v>
      </c>
      <c r="C10" s="33">
        <v>6629</v>
      </c>
      <c r="D10" s="33">
        <v>881</v>
      </c>
      <c r="E10" s="33">
        <v>2837</v>
      </c>
      <c r="F10" s="33">
        <v>-5748</v>
      </c>
      <c r="G10" s="33">
        <v>-575</v>
      </c>
      <c r="H10" s="30"/>
      <c r="I10" s="30"/>
      <c r="J10" s="30"/>
      <c r="K10" s="30"/>
      <c r="L10" s="19"/>
      <c r="M10" s="19"/>
      <c r="N10" s="19"/>
      <c r="O10" s="19"/>
      <c r="P10" s="19"/>
      <c r="Q10" s="30"/>
      <c r="R10" s="30"/>
      <c r="S10" s="30"/>
      <c r="T10" s="30"/>
      <c r="U10" s="30"/>
      <c r="V10" s="30"/>
      <c r="W10" s="30"/>
      <c r="X10" s="19"/>
      <c r="Y10" s="31"/>
      <c r="Z10" s="31"/>
      <c r="AA10" s="31"/>
    </row>
    <row r="11" spans="1:27" ht="15" customHeight="1" x14ac:dyDescent="0.25">
      <c r="A11" s="19"/>
      <c r="B11" s="36" t="s">
        <v>28</v>
      </c>
      <c r="C11" s="37">
        <v>72330</v>
      </c>
      <c r="D11" s="37">
        <v>17829</v>
      </c>
      <c r="E11" s="37">
        <v>111386</v>
      </c>
      <c r="F11" s="37">
        <v>-54501</v>
      </c>
      <c r="G11" s="37">
        <v>-5450</v>
      </c>
      <c r="H11" s="30"/>
      <c r="I11" s="30"/>
      <c r="J11" s="30"/>
      <c r="K11" s="30"/>
      <c r="L11" s="19"/>
      <c r="M11" s="19"/>
      <c r="N11" s="19"/>
      <c r="O11" s="19"/>
      <c r="P11" s="19"/>
      <c r="Q11" s="30"/>
      <c r="R11" s="30"/>
      <c r="S11" s="30"/>
      <c r="T11" s="30"/>
      <c r="U11" s="30"/>
      <c r="V11" s="30"/>
      <c r="W11" s="30"/>
      <c r="X11" s="19"/>
      <c r="Y11" s="31"/>
      <c r="Z11" s="31"/>
      <c r="AA11" s="31"/>
    </row>
    <row r="12" spans="1:27" ht="15" customHeight="1" x14ac:dyDescent="0.25">
      <c r="A12" s="19"/>
      <c r="B12" s="32" t="s">
        <v>29</v>
      </c>
      <c r="C12" s="33">
        <v>278336</v>
      </c>
      <c r="D12" s="33">
        <v>26387</v>
      </c>
      <c r="E12" s="33">
        <v>42660</v>
      </c>
      <c r="F12" s="33">
        <v>-251949</v>
      </c>
      <c r="G12" s="33">
        <v>-25195</v>
      </c>
      <c r="H12" s="30"/>
      <c r="I12" s="30"/>
      <c r="J12" s="30"/>
      <c r="K12" s="30"/>
      <c r="L12" s="19"/>
      <c r="M12" s="19"/>
      <c r="N12" s="19"/>
      <c r="O12" s="19"/>
      <c r="P12" s="19"/>
      <c r="Q12" s="30"/>
      <c r="R12" s="30"/>
      <c r="S12" s="30"/>
      <c r="T12" s="30"/>
      <c r="U12" s="30"/>
      <c r="V12" s="30"/>
      <c r="W12" s="30"/>
      <c r="X12" s="19"/>
      <c r="Y12" s="31"/>
      <c r="Z12" s="31"/>
      <c r="AA12" s="31"/>
    </row>
    <row r="13" spans="1:27" ht="15" customHeight="1" x14ac:dyDescent="0.25">
      <c r="A13" s="19"/>
      <c r="B13" s="25" t="s">
        <v>30</v>
      </c>
      <c r="C13" s="26">
        <v>15136</v>
      </c>
      <c r="D13" s="26">
        <v>4245</v>
      </c>
      <c r="E13" s="26">
        <v>11363</v>
      </c>
      <c r="F13" s="26">
        <v>-10891</v>
      </c>
      <c r="G13" s="26">
        <v>-1089</v>
      </c>
      <c r="H13" s="30"/>
      <c r="I13" s="30"/>
      <c r="J13" s="30"/>
      <c r="K13" s="30"/>
      <c r="L13" s="19"/>
      <c r="M13" s="19"/>
      <c r="N13" s="19"/>
      <c r="O13" s="19"/>
      <c r="P13" s="19"/>
      <c r="Q13" s="30"/>
      <c r="R13" s="30"/>
      <c r="S13" s="30"/>
      <c r="T13" s="30"/>
      <c r="U13" s="30"/>
      <c r="V13" s="30"/>
      <c r="W13" s="30"/>
      <c r="X13" s="19"/>
      <c r="Y13" s="31"/>
      <c r="Z13" s="31"/>
      <c r="AA13" s="31"/>
    </row>
    <row r="14" spans="1:27" ht="15" customHeight="1" x14ac:dyDescent="0.25">
      <c r="A14" s="19"/>
      <c r="B14" s="32" t="s">
        <v>31</v>
      </c>
      <c r="C14" s="33">
        <v>56852</v>
      </c>
      <c r="D14" s="33">
        <v>6256</v>
      </c>
      <c r="E14" s="33">
        <v>1003385</v>
      </c>
      <c r="F14" s="33">
        <v>-50596</v>
      </c>
      <c r="G14" s="33">
        <v>-5060</v>
      </c>
      <c r="H14" s="30"/>
      <c r="I14" s="30"/>
      <c r="J14" s="30"/>
      <c r="K14" s="30"/>
      <c r="L14" s="19"/>
      <c r="M14" s="19"/>
      <c r="N14" s="19"/>
      <c r="O14" s="19"/>
      <c r="P14" s="19"/>
      <c r="Q14" s="30"/>
      <c r="R14" s="30"/>
      <c r="S14" s="30"/>
      <c r="T14" s="30"/>
      <c r="U14" s="30"/>
      <c r="V14" s="30"/>
      <c r="W14" s="30"/>
      <c r="X14" s="19"/>
      <c r="Y14" s="31"/>
      <c r="Z14" s="31"/>
      <c r="AA14" s="31"/>
    </row>
    <row r="15" spans="1:27" ht="15" customHeight="1" x14ac:dyDescent="0.25">
      <c r="A15" s="19"/>
      <c r="B15" s="36" t="s">
        <v>32</v>
      </c>
      <c r="C15" s="37" t="s">
        <v>33</v>
      </c>
      <c r="D15" s="37" t="s">
        <v>33</v>
      </c>
      <c r="E15" s="37">
        <v>5000</v>
      </c>
      <c r="F15" s="37" t="s">
        <v>33</v>
      </c>
      <c r="G15" s="37" t="s">
        <v>33</v>
      </c>
      <c r="H15" s="30"/>
      <c r="I15" s="30"/>
      <c r="J15" s="30"/>
      <c r="K15" s="30"/>
      <c r="L15" s="19"/>
      <c r="M15" s="19"/>
      <c r="N15" s="19"/>
      <c r="O15" s="19"/>
      <c r="P15" s="19"/>
      <c r="Q15" s="30"/>
      <c r="R15" s="30"/>
      <c r="S15" s="30"/>
      <c r="T15" s="30"/>
      <c r="U15" s="30"/>
      <c r="V15" s="30"/>
      <c r="W15" s="30"/>
      <c r="X15" s="19"/>
      <c r="Y15" s="31"/>
      <c r="Z15" s="31"/>
      <c r="AA15" s="31"/>
    </row>
    <row r="16" spans="1:27" ht="15" customHeight="1" x14ac:dyDescent="0.25">
      <c r="A16" s="19"/>
      <c r="B16" s="32" t="s">
        <v>34</v>
      </c>
      <c r="C16" s="33">
        <v>89850</v>
      </c>
      <c r="D16" s="33">
        <v>20539</v>
      </c>
      <c r="E16" s="33">
        <v>133904</v>
      </c>
      <c r="F16" s="33">
        <v>-69312</v>
      </c>
      <c r="G16" s="33">
        <v>-6931</v>
      </c>
      <c r="H16" s="30"/>
      <c r="I16" s="30"/>
      <c r="J16" s="30"/>
      <c r="K16" s="30"/>
      <c r="L16" s="19"/>
      <c r="M16" s="19"/>
      <c r="N16" s="19"/>
      <c r="O16" s="19"/>
      <c r="P16" s="19"/>
      <c r="Q16" s="30"/>
      <c r="R16" s="30"/>
      <c r="S16" s="30"/>
      <c r="T16" s="30"/>
      <c r="U16" s="30"/>
      <c r="V16" s="30"/>
      <c r="W16" s="30"/>
      <c r="X16" s="19"/>
      <c r="Y16" s="31"/>
      <c r="Z16" s="31"/>
      <c r="AA16" s="31"/>
    </row>
    <row r="17" spans="1:27" ht="15" customHeight="1" x14ac:dyDescent="0.25">
      <c r="A17" s="19"/>
      <c r="B17" s="25" t="s">
        <v>35</v>
      </c>
      <c r="C17" s="26">
        <v>383039</v>
      </c>
      <c r="D17" s="26">
        <v>49528</v>
      </c>
      <c r="E17" s="26">
        <v>57216</v>
      </c>
      <c r="F17" s="26">
        <v>-333511</v>
      </c>
      <c r="G17" s="26">
        <v>-33351</v>
      </c>
      <c r="H17" s="30"/>
      <c r="I17" s="30"/>
      <c r="J17" s="30"/>
      <c r="K17" s="30"/>
      <c r="L17" s="19"/>
      <c r="M17" s="19"/>
      <c r="N17" s="19"/>
      <c r="O17" s="19"/>
      <c r="P17" s="19"/>
      <c r="Q17" s="30"/>
      <c r="R17" s="30"/>
      <c r="S17" s="30"/>
      <c r="T17" s="30"/>
      <c r="U17" s="30"/>
      <c r="V17" s="30"/>
      <c r="W17" s="30"/>
      <c r="X17" s="19"/>
      <c r="Y17" s="31"/>
      <c r="Z17" s="31"/>
      <c r="AA17" s="31"/>
    </row>
    <row r="18" spans="1:27" ht="15" customHeight="1" x14ac:dyDescent="0.25">
      <c r="A18" s="19"/>
      <c r="B18" s="32" t="s">
        <v>36</v>
      </c>
      <c r="C18" s="33">
        <v>6558</v>
      </c>
      <c r="D18" s="33">
        <v>5805</v>
      </c>
      <c r="E18" s="33">
        <v>18183</v>
      </c>
      <c r="F18" s="33">
        <v>-754</v>
      </c>
      <c r="G18" s="33">
        <v>-75</v>
      </c>
      <c r="H18" s="30"/>
      <c r="I18" s="30"/>
      <c r="J18" s="30"/>
      <c r="K18" s="30"/>
      <c r="L18" s="19"/>
      <c r="M18" s="19"/>
      <c r="N18" s="19"/>
      <c r="O18" s="19"/>
      <c r="P18" s="19"/>
      <c r="Q18" s="30"/>
      <c r="R18" s="30"/>
      <c r="S18" s="30"/>
      <c r="T18" s="30"/>
      <c r="U18" s="30"/>
      <c r="V18" s="30"/>
      <c r="W18" s="30"/>
      <c r="X18" s="19"/>
      <c r="Y18" s="31"/>
      <c r="Z18" s="31"/>
      <c r="AA18" s="31"/>
    </row>
    <row r="19" spans="1:27" ht="15" customHeight="1" x14ac:dyDescent="0.25">
      <c r="A19" s="19"/>
      <c r="B19" s="36" t="s">
        <v>37</v>
      </c>
      <c r="C19" s="37">
        <v>44205</v>
      </c>
      <c r="D19" s="37">
        <v>6811</v>
      </c>
      <c r="E19" s="37">
        <v>22832</v>
      </c>
      <c r="F19" s="37">
        <v>-37395</v>
      </c>
      <c r="G19" s="37">
        <v>-3739</v>
      </c>
      <c r="H19" s="30"/>
      <c r="I19" s="30"/>
      <c r="J19" s="30"/>
      <c r="K19" s="30"/>
      <c r="L19" s="19"/>
      <c r="M19" s="19"/>
      <c r="N19" s="19"/>
      <c r="O19" s="19"/>
      <c r="P19" s="19"/>
      <c r="Q19" s="30"/>
      <c r="R19" s="30"/>
      <c r="S19" s="30"/>
      <c r="T19" s="30"/>
      <c r="U19" s="30"/>
      <c r="V19" s="30"/>
      <c r="W19" s="30"/>
      <c r="X19" s="19"/>
      <c r="Y19" s="31"/>
      <c r="Z19" s="31"/>
      <c r="AA19" s="31"/>
    </row>
    <row r="20" spans="1:27" ht="15" customHeight="1" x14ac:dyDescent="0.25">
      <c r="A20" s="19"/>
      <c r="B20" s="32" t="s">
        <v>38</v>
      </c>
      <c r="C20" s="33">
        <v>554645</v>
      </c>
      <c r="D20" s="33">
        <v>76839</v>
      </c>
      <c r="E20" s="33">
        <v>48154</v>
      </c>
      <c r="F20" s="33">
        <v>-477805</v>
      </c>
      <c r="G20" s="33">
        <v>-47781</v>
      </c>
      <c r="H20" s="30"/>
      <c r="I20" s="30"/>
      <c r="J20" s="30"/>
      <c r="K20" s="30"/>
      <c r="L20" s="19"/>
      <c r="M20" s="19"/>
      <c r="N20" s="19"/>
      <c r="O20" s="19"/>
      <c r="P20" s="19"/>
      <c r="Q20" s="30"/>
      <c r="R20" s="30"/>
      <c r="S20" s="30"/>
      <c r="T20" s="30"/>
      <c r="U20" s="30"/>
      <c r="V20" s="30"/>
      <c r="W20" s="30"/>
      <c r="X20" s="19"/>
      <c r="Y20" s="31"/>
      <c r="Z20" s="31"/>
      <c r="AA20" s="31"/>
    </row>
    <row r="21" spans="1:27" ht="15" customHeight="1" x14ac:dyDescent="0.25">
      <c r="A21" s="19"/>
      <c r="B21" s="25" t="s">
        <v>39</v>
      </c>
      <c r="C21" s="26">
        <v>24326</v>
      </c>
      <c r="D21" s="26">
        <v>1587</v>
      </c>
      <c r="E21" s="26">
        <v>50244</v>
      </c>
      <c r="F21" s="26">
        <v>-22739</v>
      </c>
      <c r="G21" s="26">
        <v>-2274</v>
      </c>
      <c r="H21" s="30"/>
      <c r="I21" s="30"/>
      <c r="J21" s="30"/>
      <c r="K21" s="30"/>
      <c r="L21" s="19"/>
      <c r="M21" s="19"/>
      <c r="N21" s="19"/>
      <c r="O21" s="19"/>
      <c r="P21" s="19"/>
      <c r="Q21" s="30"/>
      <c r="R21" s="30"/>
      <c r="S21" s="30"/>
      <c r="T21" s="30"/>
      <c r="U21" s="30"/>
      <c r="V21" s="30"/>
      <c r="W21" s="30"/>
      <c r="X21" s="19"/>
      <c r="Y21" s="31"/>
      <c r="Z21" s="31"/>
      <c r="AA21" s="31"/>
    </row>
    <row r="22" spans="1:27" ht="15" customHeight="1" x14ac:dyDescent="0.25">
      <c r="A22" s="19"/>
      <c r="B22" s="32" t="s">
        <v>40</v>
      </c>
      <c r="C22" s="33">
        <v>4474</v>
      </c>
      <c r="D22" s="33">
        <v>3940</v>
      </c>
      <c r="E22" s="33">
        <v>10548</v>
      </c>
      <c r="F22" s="33">
        <v>-534</v>
      </c>
      <c r="G22" s="33">
        <v>-53</v>
      </c>
      <c r="H22" s="30"/>
      <c r="I22" s="30"/>
      <c r="J22" s="30"/>
      <c r="K22" s="30"/>
      <c r="L22" s="19"/>
      <c r="M22" s="19"/>
      <c r="N22" s="19"/>
      <c r="O22" s="19"/>
      <c r="P22" s="19"/>
      <c r="Q22" s="30"/>
      <c r="R22" s="30"/>
      <c r="S22" s="30"/>
      <c r="T22" s="30"/>
      <c r="U22" s="30"/>
      <c r="V22" s="30"/>
      <c r="W22" s="30"/>
      <c r="X22" s="19"/>
      <c r="Y22" s="31"/>
      <c r="Z22" s="31"/>
      <c r="AA22" s="31"/>
    </row>
    <row r="23" spans="1:27" ht="15" customHeight="1" x14ac:dyDescent="0.25">
      <c r="A23" s="19"/>
      <c r="B23" s="36" t="s">
        <v>41</v>
      </c>
      <c r="C23" s="37">
        <v>23592</v>
      </c>
      <c r="D23" s="37">
        <v>7533</v>
      </c>
      <c r="E23" s="37">
        <v>46592</v>
      </c>
      <c r="F23" s="37">
        <v>-16058</v>
      </c>
      <c r="G23" s="37">
        <v>-1606</v>
      </c>
      <c r="H23" s="30"/>
      <c r="I23" s="30"/>
      <c r="J23" s="30"/>
      <c r="K23" s="30"/>
      <c r="L23" s="19"/>
      <c r="M23" s="19"/>
      <c r="N23" s="19"/>
      <c r="O23" s="19"/>
      <c r="P23" s="19"/>
      <c r="Q23" s="30"/>
      <c r="R23" s="30"/>
      <c r="S23" s="30"/>
      <c r="T23" s="30"/>
      <c r="U23" s="30"/>
      <c r="V23" s="30"/>
      <c r="W23" s="30"/>
      <c r="X23" s="19"/>
      <c r="Y23" s="31"/>
      <c r="Z23" s="31"/>
      <c r="AA23" s="31"/>
    </row>
    <row r="24" spans="1:27" ht="15" customHeight="1" x14ac:dyDescent="0.25">
      <c r="A24" s="19"/>
      <c r="B24" s="32" t="s">
        <v>42</v>
      </c>
      <c r="C24" s="33">
        <v>12782</v>
      </c>
      <c r="D24" s="33">
        <v>1898</v>
      </c>
      <c r="E24" s="33">
        <v>14582</v>
      </c>
      <c r="F24" s="33">
        <v>-10884</v>
      </c>
      <c r="G24" s="33">
        <v>-1088</v>
      </c>
      <c r="H24" s="30"/>
      <c r="I24" s="30"/>
      <c r="J24" s="30"/>
      <c r="K24" s="30"/>
      <c r="L24" s="19"/>
      <c r="M24" s="19"/>
      <c r="N24" s="19"/>
      <c r="O24" s="19"/>
      <c r="P24" s="19"/>
      <c r="Q24" s="30"/>
      <c r="R24" s="30"/>
      <c r="S24" s="30"/>
      <c r="T24" s="30"/>
      <c r="U24" s="30"/>
      <c r="V24" s="30"/>
      <c r="W24" s="30"/>
      <c r="X24" s="19"/>
      <c r="Y24" s="31"/>
      <c r="Z24" s="31"/>
      <c r="AA24" s="31"/>
    </row>
    <row r="25" spans="1:27" ht="15" customHeight="1" x14ac:dyDescent="0.25">
      <c r="A25" s="19"/>
      <c r="B25" s="25" t="s">
        <v>43</v>
      </c>
      <c r="C25" s="26">
        <v>21067</v>
      </c>
      <c r="D25" s="26">
        <v>4047</v>
      </c>
      <c r="E25" s="26">
        <v>252981</v>
      </c>
      <c r="F25" s="26">
        <v>-17020</v>
      </c>
      <c r="G25" s="26">
        <v>-1702</v>
      </c>
      <c r="H25" s="30"/>
      <c r="I25" s="30"/>
      <c r="J25" s="30"/>
      <c r="K25" s="30"/>
      <c r="L25" s="19"/>
      <c r="M25" s="19"/>
      <c r="N25" s="19"/>
      <c r="O25" s="19"/>
      <c r="P25" s="19"/>
      <c r="Q25" s="30"/>
      <c r="R25" s="30"/>
      <c r="S25" s="30"/>
      <c r="T25" s="30"/>
      <c r="U25" s="30"/>
      <c r="V25" s="30"/>
      <c r="W25" s="30"/>
      <c r="X25" s="19"/>
      <c r="Y25" s="31"/>
      <c r="Z25" s="31"/>
      <c r="AA25" s="31"/>
    </row>
    <row r="26" spans="1:27" ht="15" customHeight="1" x14ac:dyDescent="0.25">
      <c r="A26" s="19"/>
      <c r="B26" s="32" t="s">
        <v>44</v>
      </c>
      <c r="C26" s="33">
        <v>6742</v>
      </c>
      <c r="D26" s="33">
        <v>2961</v>
      </c>
      <c r="E26" s="33">
        <v>20823</v>
      </c>
      <c r="F26" s="33">
        <v>-3781</v>
      </c>
      <c r="G26" s="33">
        <v>-378</v>
      </c>
      <c r="H26" s="30"/>
      <c r="I26" s="30"/>
      <c r="J26" s="30"/>
      <c r="K26" s="30"/>
      <c r="L26" s="19"/>
      <c r="M26" s="19"/>
      <c r="N26" s="19"/>
      <c r="O26" s="19"/>
      <c r="P26" s="19"/>
      <c r="Q26" s="30"/>
      <c r="R26" s="30"/>
      <c r="S26" s="30"/>
      <c r="T26" s="30"/>
      <c r="U26" s="30"/>
      <c r="V26" s="30"/>
      <c r="W26" s="30"/>
      <c r="X26" s="19"/>
      <c r="Y26" s="31"/>
      <c r="Z26" s="31"/>
      <c r="AA26" s="31"/>
    </row>
    <row r="27" spans="1:27" ht="15" customHeight="1" x14ac:dyDescent="0.25">
      <c r="A27" s="19"/>
      <c r="B27" s="36" t="s">
        <v>45</v>
      </c>
      <c r="C27" s="37">
        <v>19693</v>
      </c>
      <c r="D27" s="37">
        <v>146</v>
      </c>
      <c r="E27" s="37">
        <v>17973</v>
      </c>
      <c r="F27" s="37">
        <v>-19547</v>
      </c>
      <c r="G27" s="37">
        <v>-1955</v>
      </c>
      <c r="H27" s="30"/>
      <c r="I27" s="30"/>
      <c r="J27" s="30"/>
      <c r="K27" s="30"/>
      <c r="L27" s="19"/>
      <c r="M27" s="19"/>
      <c r="N27" s="19"/>
      <c r="O27" s="19"/>
      <c r="P27" s="19"/>
      <c r="Q27" s="30"/>
      <c r="R27" s="30"/>
      <c r="S27" s="30"/>
      <c r="T27" s="30"/>
      <c r="U27" s="30"/>
      <c r="V27" s="30"/>
      <c r="W27" s="30"/>
      <c r="X27" s="19"/>
      <c r="Y27" s="31"/>
      <c r="Z27" s="31"/>
      <c r="AA27" s="31"/>
    </row>
    <row r="28" spans="1:27" ht="15" customHeight="1" x14ac:dyDescent="0.25">
      <c r="A28" s="19"/>
      <c r="B28" s="32" t="s">
        <v>46</v>
      </c>
      <c r="C28" s="33">
        <v>133889</v>
      </c>
      <c r="D28" s="33">
        <v>10072</v>
      </c>
      <c r="E28" s="33">
        <v>286747</v>
      </c>
      <c r="F28" s="33">
        <v>-123817</v>
      </c>
      <c r="G28" s="33">
        <v>-12382</v>
      </c>
      <c r="H28" s="30"/>
      <c r="I28" s="30"/>
      <c r="J28" s="30"/>
      <c r="K28" s="30"/>
      <c r="L28" s="19"/>
      <c r="M28" s="19"/>
      <c r="N28" s="19"/>
      <c r="O28" s="19"/>
      <c r="P28" s="19"/>
      <c r="Q28" s="30"/>
      <c r="R28" s="30"/>
      <c r="S28" s="30"/>
      <c r="T28" s="30"/>
      <c r="U28" s="30"/>
      <c r="V28" s="30"/>
      <c r="W28" s="30"/>
      <c r="X28" s="19"/>
      <c r="Y28" s="31"/>
      <c r="Z28" s="31"/>
      <c r="AA28" s="31"/>
    </row>
    <row r="29" spans="1:27" ht="15" customHeight="1" x14ac:dyDescent="0.25">
      <c r="A29" s="19"/>
      <c r="B29" s="25" t="s">
        <v>47</v>
      </c>
      <c r="C29" s="26">
        <v>125564</v>
      </c>
      <c r="D29" s="26">
        <v>20642</v>
      </c>
      <c r="E29" s="26">
        <v>65219</v>
      </c>
      <c r="F29" s="26">
        <v>-104922</v>
      </c>
      <c r="G29" s="26">
        <v>-10492</v>
      </c>
      <c r="H29" s="30"/>
      <c r="I29" s="30"/>
      <c r="J29" s="30"/>
      <c r="K29" s="30"/>
      <c r="L29" s="19"/>
      <c r="M29" s="19"/>
      <c r="N29" s="19"/>
      <c r="O29" s="19"/>
      <c r="P29" s="19"/>
      <c r="Q29" s="30"/>
      <c r="R29" s="30"/>
      <c r="S29" s="30"/>
      <c r="T29" s="30"/>
      <c r="U29" s="30"/>
      <c r="V29" s="30"/>
      <c r="W29" s="30"/>
      <c r="X29" s="19"/>
      <c r="Y29" s="31"/>
      <c r="Z29" s="31"/>
      <c r="AA29" s="31"/>
    </row>
    <row r="30" spans="1:27" ht="15" customHeight="1" x14ac:dyDescent="0.25">
      <c r="A30" s="19"/>
      <c r="B30" s="32" t="s">
        <v>48</v>
      </c>
      <c r="C30" s="33">
        <v>248733</v>
      </c>
      <c r="D30" s="33">
        <v>35959</v>
      </c>
      <c r="E30" s="33">
        <v>176375</v>
      </c>
      <c r="F30" s="33">
        <v>-212775</v>
      </c>
      <c r="G30" s="33">
        <v>-21277</v>
      </c>
      <c r="H30" s="30"/>
      <c r="I30" s="30"/>
      <c r="J30" s="30"/>
      <c r="K30" s="30"/>
      <c r="L30" s="19"/>
      <c r="M30" s="19"/>
      <c r="N30" s="19"/>
      <c r="O30" s="19"/>
      <c r="P30" s="19"/>
      <c r="Q30" s="30"/>
      <c r="R30" s="30"/>
      <c r="S30" s="30"/>
      <c r="T30" s="30"/>
      <c r="U30" s="30"/>
      <c r="V30" s="30"/>
      <c r="W30" s="30"/>
      <c r="X30" s="19"/>
      <c r="Y30" s="31"/>
      <c r="Z30" s="31"/>
      <c r="AA30" s="31"/>
    </row>
    <row r="31" spans="1:27" ht="15" customHeight="1" x14ac:dyDescent="0.25">
      <c r="A31" s="19"/>
      <c r="B31" s="36" t="s">
        <v>49</v>
      </c>
      <c r="C31" s="37">
        <v>49452</v>
      </c>
      <c r="D31" s="37">
        <v>5671</v>
      </c>
      <c r="E31" s="37">
        <v>381654</v>
      </c>
      <c r="F31" s="37">
        <v>-43781</v>
      </c>
      <c r="G31" s="37">
        <v>-4378</v>
      </c>
      <c r="H31" s="30"/>
      <c r="I31" s="30"/>
      <c r="J31" s="30"/>
      <c r="K31" s="30"/>
      <c r="L31" s="19"/>
      <c r="M31" s="19"/>
      <c r="N31" s="19"/>
      <c r="O31" s="19"/>
      <c r="P31" s="19"/>
      <c r="Q31" s="30"/>
      <c r="R31" s="30"/>
      <c r="S31" s="30"/>
      <c r="T31" s="30"/>
      <c r="U31" s="30"/>
      <c r="V31" s="30"/>
      <c r="W31" s="30"/>
      <c r="X31" s="19"/>
      <c r="Y31" s="31"/>
      <c r="Z31" s="31"/>
      <c r="AA31" s="31"/>
    </row>
    <row r="32" spans="1:27" ht="15" customHeight="1" x14ac:dyDescent="0.25">
      <c r="A32" s="19"/>
      <c r="B32" s="32" t="s">
        <v>50</v>
      </c>
      <c r="C32" s="33">
        <v>53331</v>
      </c>
      <c r="D32" s="33">
        <v>12164</v>
      </c>
      <c r="E32" s="33">
        <v>136426</v>
      </c>
      <c r="F32" s="33">
        <v>-41167</v>
      </c>
      <c r="G32" s="33">
        <v>-4117</v>
      </c>
      <c r="H32" s="30"/>
      <c r="I32" s="30"/>
      <c r="J32" s="30"/>
      <c r="K32" s="30"/>
      <c r="L32" s="19"/>
      <c r="M32" s="19"/>
      <c r="N32" s="19"/>
      <c r="O32" s="19"/>
      <c r="P32" s="19"/>
      <c r="Q32" s="30"/>
      <c r="R32" s="30"/>
      <c r="S32" s="30"/>
      <c r="T32" s="30"/>
      <c r="U32" s="30"/>
      <c r="V32" s="30"/>
      <c r="W32" s="30"/>
      <c r="X32" s="19"/>
      <c r="Y32" s="31"/>
      <c r="Z32" s="31"/>
      <c r="AA32" s="31"/>
    </row>
    <row r="33" spans="1:27" ht="15" customHeight="1" x14ac:dyDescent="0.25">
      <c r="A33" s="19"/>
      <c r="B33" s="25" t="s">
        <v>51</v>
      </c>
      <c r="C33" s="26">
        <v>12169</v>
      </c>
      <c r="D33" s="26">
        <v>127</v>
      </c>
      <c r="E33" s="26">
        <v>793</v>
      </c>
      <c r="F33" s="26">
        <v>-12042</v>
      </c>
      <c r="G33" s="26">
        <v>-1204</v>
      </c>
      <c r="H33" s="30"/>
      <c r="I33" s="30"/>
      <c r="J33" s="30"/>
      <c r="K33" s="30"/>
      <c r="L33" s="19"/>
      <c r="M33" s="19"/>
      <c r="N33" s="19"/>
      <c r="O33" s="19"/>
      <c r="P33" s="19"/>
      <c r="Q33" s="30"/>
      <c r="R33" s="30"/>
      <c r="S33" s="30"/>
      <c r="T33" s="30"/>
      <c r="U33" s="30"/>
      <c r="V33" s="30"/>
      <c r="W33" s="30"/>
      <c r="X33" s="19"/>
      <c r="Y33" s="31"/>
      <c r="Z33" s="31"/>
      <c r="AA33" s="31"/>
    </row>
    <row r="34" spans="1:27" ht="15" customHeight="1" x14ac:dyDescent="0.25">
      <c r="A34" s="19"/>
      <c r="B34" s="32" t="s">
        <v>52</v>
      </c>
      <c r="C34" s="33">
        <v>150746</v>
      </c>
      <c r="D34" s="33">
        <v>9683</v>
      </c>
      <c r="E34" s="33">
        <v>134728</v>
      </c>
      <c r="F34" s="33">
        <v>-141063</v>
      </c>
      <c r="G34" s="33">
        <v>-14106</v>
      </c>
      <c r="H34" s="30"/>
      <c r="I34" s="30"/>
      <c r="J34" s="30"/>
      <c r="K34" s="30"/>
      <c r="L34" s="19"/>
      <c r="M34" s="19"/>
      <c r="N34" s="19"/>
      <c r="O34" s="19"/>
      <c r="P34" s="19"/>
      <c r="Q34" s="30"/>
      <c r="R34" s="30"/>
      <c r="S34" s="30"/>
      <c r="T34" s="30"/>
      <c r="U34" s="30"/>
      <c r="V34" s="30"/>
      <c r="W34" s="30"/>
      <c r="X34" s="19"/>
      <c r="Y34" s="31"/>
      <c r="Z34" s="31"/>
      <c r="AA34" s="31"/>
    </row>
    <row r="35" spans="1:27" ht="15" customHeight="1" x14ac:dyDescent="0.25">
      <c r="A35" s="19"/>
      <c r="B35" s="36" t="s">
        <v>53</v>
      </c>
      <c r="C35" s="37">
        <v>9357</v>
      </c>
      <c r="D35" s="37">
        <v>822</v>
      </c>
      <c r="E35" s="37">
        <v>13536</v>
      </c>
      <c r="F35" s="37">
        <v>-8535</v>
      </c>
      <c r="G35" s="37">
        <v>-854</v>
      </c>
      <c r="H35" s="30"/>
      <c r="I35" s="30"/>
      <c r="J35" s="30"/>
      <c r="K35" s="30"/>
      <c r="L35" s="19"/>
      <c r="M35" s="19"/>
      <c r="N35" s="19"/>
      <c r="O35" s="19"/>
      <c r="P35" s="19"/>
      <c r="Q35" s="30"/>
      <c r="R35" s="30"/>
      <c r="S35" s="30"/>
      <c r="T35" s="30"/>
      <c r="U35" s="30"/>
      <c r="V35" s="30"/>
      <c r="W35" s="30"/>
      <c r="X35" s="19"/>
      <c r="Y35" s="31"/>
      <c r="Z35" s="31"/>
      <c r="AA35" s="31"/>
    </row>
    <row r="36" spans="1:27" ht="15" customHeight="1" x14ac:dyDescent="0.25">
      <c r="A36" s="19"/>
      <c r="B36" s="32" t="s">
        <v>54</v>
      </c>
      <c r="C36" s="33">
        <v>65156</v>
      </c>
      <c r="D36" s="33">
        <v>8463</v>
      </c>
      <c r="E36" s="33">
        <v>83724</v>
      </c>
      <c r="F36" s="33">
        <v>-56693</v>
      </c>
      <c r="G36" s="33">
        <v>-5669</v>
      </c>
      <c r="H36" s="30"/>
      <c r="I36" s="30"/>
      <c r="J36" s="30"/>
      <c r="K36" s="30"/>
      <c r="L36" s="19"/>
      <c r="M36" s="19"/>
      <c r="N36" s="19"/>
      <c r="O36" s="19"/>
      <c r="P36" s="19"/>
      <c r="Q36" s="30"/>
      <c r="R36" s="30"/>
      <c r="S36" s="30"/>
      <c r="T36" s="30"/>
      <c r="U36" s="30"/>
      <c r="V36" s="30"/>
      <c r="W36" s="30"/>
      <c r="X36" s="19"/>
      <c r="Y36" s="31"/>
      <c r="Z36" s="31"/>
      <c r="AA36" s="31"/>
    </row>
    <row r="37" spans="1:27" ht="15" customHeight="1" x14ac:dyDescent="0.25">
      <c r="A37" s="19"/>
      <c r="B37" s="25" t="s">
        <v>55</v>
      </c>
      <c r="C37" s="26">
        <v>43993</v>
      </c>
      <c r="D37" s="26">
        <v>5475</v>
      </c>
      <c r="E37" s="26">
        <v>163768</v>
      </c>
      <c r="F37" s="26">
        <v>-38518</v>
      </c>
      <c r="G37" s="26">
        <v>-3852</v>
      </c>
      <c r="H37" s="30"/>
      <c r="I37" s="30"/>
      <c r="J37" s="30"/>
      <c r="K37" s="30"/>
      <c r="L37" s="19"/>
      <c r="M37" s="19"/>
      <c r="N37" s="19"/>
      <c r="O37" s="19"/>
      <c r="P37" s="19"/>
      <c r="Q37" s="30"/>
      <c r="R37" s="30"/>
      <c r="S37" s="30"/>
      <c r="T37" s="30"/>
      <c r="U37" s="30"/>
      <c r="V37" s="30"/>
      <c r="W37" s="30"/>
      <c r="X37" s="19"/>
      <c r="Y37" s="31"/>
      <c r="Z37" s="31"/>
      <c r="AA37" s="31"/>
    </row>
    <row r="38" spans="1:27" ht="15" customHeight="1" x14ac:dyDescent="0.25">
      <c r="A38" s="19"/>
      <c r="B38" s="32" t="s">
        <v>56</v>
      </c>
      <c r="C38" s="33">
        <v>41714</v>
      </c>
      <c r="D38" s="33">
        <v>3782</v>
      </c>
      <c r="E38" s="33">
        <v>161988</v>
      </c>
      <c r="F38" s="33">
        <v>-37932</v>
      </c>
      <c r="G38" s="33">
        <v>-3793</v>
      </c>
      <c r="H38" s="30"/>
      <c r="I38" s="30"/>
      <c r="J38" s="30"/>
      <c r="K38" s="30"/>
      <c r="L38" s="19"/>
      <c r="M38" s="19"/>
      <c r="N38" s="19"/>
      <c r="O38" s="19"/>
      <c r="P38" s="19"/>
      <c r="Q38" s="30"/>
      <c r="R38" s="30"/>
      <c r="S38" s="30"/>
      <c r="T38" s="30"/>
      <c r="U38" s="30"/>
      <c r="V38" s="30"/>
      <c r="W38" s="30"/>
      <c r="X38" s="19"/>
      <c r="Y38" s="31"/>
      <c r="Z38" s="31"/>
      <c r="AA38" s="31"/>
    </row>
    <row r="39" spans="1:27" ht="15" customHeight="1" x14ac:dyDescent="0.25">
      <c r="A39" s="19"/>
      <c r="B39" s="36" t="s">
        <v>57</v>
      </c>
      <c r="C39" s="37">
        <v>490</v>
      </c>
      <c r="D39" s="37">
        <v>307</v>
      </c>
      <c r="E39" s="37">
        <v>3446</v>
      </c>
      <c r="F39" s="37">
        <v>-182</v>
      </c>
      <c r="G39" s="37">
        <v>-18</v>
      </c>
      <c r="H39" s="30"/>
      <c r="I39" s="30"/>
      <c r="J39" s="30"/>
      <c r="K39" s="30"/>
      <c r="L39" s="19"/>
      <c r="M39" s="19"/>
      <c r="N39" s="19"/>
      <c r="O39" s="19"/>
      <c r="P39" s="19"/>
      <c r="Q39" s="30"/>
      <c r="R39" s="30"/>
      <c r="S39" s="30"/>
      <c r="T39" s="30"/>
      <c r="U39" s="30"/>
      <c r="V39" s="30"/>
      <c r="W39" s="30"/>
      <c r="X39" s="19"/>
      <c r="Y39" s="31"/>
      <c r="Z39" s="31"/>
      <c r="AA39" s="31"/>
    </row>
    <row r="40" spans="1:27" ht="15" customHeight="1" x14ac:dyDescent="0.25">
      <c r="A40" s="19"/>
      <c r="B40" s="61" t="s">
        <v>58</v>
      </c>
      <c r="C40" s="62">
        <v>2654456</v>
      </c>
      <c r="D40" s="62">
        <v>363109</v>
      </c>
      <c r="E40" s="62">
        <v>3634163</v>
      </c>
      <c r="F40" s="62">
        <v>-2291347</v>
      </c>
      <c r="G40" s="62">
        <v>-229135</v>
      </c>
      <c r="H40" s="30"/>
      <c r="I40" s="30"/>
      <c r="J40" s="30"/>
      <c r="K40" s="30"/>
      <c r="L40" s="19"/>
      <c r="M40" s="19"/>
      <c r="N40" s="19"/>
      <c r="O40" s="19"/>
      <c r="P40" s="19"/>
      <c r="Q40" s="30"/>
      <c r="R40" s="30"/>
      <c r="S40" s="30"/>
      <c r="T40" s="30"/>
      <c r="U40" s="30"/>
      <c r="V40" s="30"/>
      <c r="W40" s="30"/>
      <c r="X40" s="19"/>
      <c r="Y40" s="31"/>
      <c r="Z40" s="31"/>
      <c r="AA40" s="31"/>
    </row>
    <row r="41" spans="1:27" ht="13.5" customHeight="1" x14ac:dyDescent="0.25">
      <c r="A41" s="19"/>
      <c r="B41" s="63"/>
      <c r="C41" s="64"/>
      <c r="D41" s="64"/>
      <c r="E41" s="64"/>
      <c r="F41" s="64"/>
      <c r="G41" s="64"/>
      <c r="H41" s="30"/>
      <c r="I41" s="30"/>
      <c r="J41" s="30"/>
      <c r="K41" s="30"/>
      <c r="L41" s="19"/>
      <c r="M41" s="19"/>
      <c r="N41" s="19"/>
      <c r="O41" s="19"/>
      <c r="P41" s="19"/>
      <c r="Q41" s="30"/>
      <c r="R41" s="30"/>
      <c r="S41" s="30"/>
      <c r="T41" s="30"/>
      <c r="U41" s="30"/>
      <c r="V41" s="30"/>
      <c r="W41" s="30"/>
      <c r="X41" s="19"/>
      <c r="Y41" s="31"/>
      <c r="Z41" s="31"/>
      <c r="AA41" s="31"/>
    </row>
    <row r="42" spans="1:27" ht="25.5" customHeight="1" x14ac:dyDescent="0.25">
      <c r="A42" s="19"/>
      <c r="B42" s="178" t="s">
        <v>70</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4.2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21"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1"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5.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3"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0" customHeight="1" x14ac:dyDescent="0.25">
      <c r="A49" s="53"/>
      <c r="B49" s="189" t="s">
        <v>72</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19"/>
      <c r="J51" s="19"/>
      <c r="K51" s="19"/>
      <c r="L51" s="19"/>
      <c r="M51" s="19"/>
      <c r="N51" s="19"/>
      <c r="O51" s="19"/>
      <c r="P51" s="19"/>
      <c r="Q51" s="19"/>
      <c r="R51" s="19"/>
      <c r="S51" s="19"/>
      <c r="T51" s="19"/>
      <c r="U51" s="19"/>
      <c r="V51" s="19"/>
      <c r="W51" s="19"/>
      <c r="X51" s="19"/>
      <c r="Y51" s="19"/>
      <c r="Z51" s="19"/>
      <c r="AA51" s="19"/>
    </row>
    <row r="52" spans="1:27" ht="12" customHeight="1" x14ac:dyDescent="0.25">
      <c r="A52" s="19"/>
      <c r="B52" s="20"/>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0866141732283472" right="0.70866141732283472" top="0.74803149606299213" bottom="0.74803149606299213" header="0" footer="0"/>
  <pageSetup scale="33"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27.7109375" customWidth="1"/>
    <col min="4" max="4" width="26.7109375" customWidth="1"/>
    <col min="5" max="5" width="26.28515625" customWidth="1"/>
    <col min="6"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7.5" customHeight="1" x14ac:dyDescent="0.25">
      <c r="A2" s="19"/>
      <c r="B2" s="170" t="s">
        <v>74</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7"/>
      <c r="C3" s="67"/>
      <c r="D3" s="67"/>
      <c r="E3" s="67"/>
      <c r="F3" s="67"/>
      <c r="G3" s="68" t="s">
        <v>18</v>
      </c>
      <c r="H3" s="19"/>
      <c r="I3" s="19"/>
      <c r="J3" s="19"/>
      <c r="K3" s="19"/>
      <c r="L3" s="19"/>
      <c r="M3" s="19"/>
      <c r="N3" s="19"/>
      <c r="O3" s="19"/>
      <c r="P3" s="19"/>
      <c r="Q3" s="19"/>
      <c r="R3" s="19"/>
      <c r="S3" s="19"/>
      <c r="T3" s="19"/>
      <c r="U3" s="19"/>
      <c r="V3" s="19"/>
      <c r="W3" s="19"/>
      <c r="X3" s="19"/>
      <c r="Y3" s="19"/>
      <c r="Z3" s="19"/>
      <c r="AA3" s="19"/>
    </row>
    <row r="4" spans="1:27" ht="53.25" customHeight="1" x14ac:dyDescent="0.25">
      <c r="A4" s="19"/>
      <c r="B4" s="57" t="s">
        <v>19</v>
      </c>
      <c r="C4" s="58" t="s">
        <v>75</v>
      </c>
      <c r="D4" s="58" t="s">
        <v>76</v>
      </c>
      <c r="E4" s="58" t="s">
        <v>77</v>
      </c>
      <c r="F4" s="58" t="s">
        <v>78</v>
      </c>
      <c r="G4" s="59" t="s">
        <v>79</v>
      </c>
      <c r="H4" s="19"/>
      <c r="I4" s="60"/>
      <c r="J4" s="60"/>
      <c r="K4" s="19"/>
      <c r="L4" s="19"/>
      <c r="M4" s="19"/>
      <c r="N4" s="19"/>
      <c r="O4" s="19"/>
      <c r="P4" s="19"/>
      <c r="Q4" s="19"/>
      <c r="R4" s="19"/>
      <c r="S4" s="19"/>
      <c r="T4" s="19"/>
      <c r="U4" s="19"/>
      <c r="V4" s="19"/>
      <c r="W4" s="19"/>
      <c r="X4" s="19"/>
      <c r="Y4" s="19"/>
      <c r="Z4" s="19"/>
      <c r="AA4" s="19"/>
    </row>
    <row r="5" spans="1:27" ht="15" customHeight="1" x14ac:dyDescent="0.25">
      <c r="A5" s="19"/>
      <c r="B5" s="25" t="s">
        <v>22</v>
      </c>
      <c r="C5" s="26">
        <v>1899</v>
      </c>
      <c r="D5" s="26">
        <v>183</v>
      </c>
      <c r="E5" s="26">
        <v>607</v>
      </c>
      <c r="F5" s="26">
        <v>-1716</v>
      </c>
      <c r="G5" s="26">
        <v>-343</v>
      </c>
      <c r="H5" s="30"/>
      <c r="I5" s="30"/>
      <c r="J5" s="30"/>
      <c r="K5" s="30"/>
      <c r="L5" s="19"/>
      <c r="M5" s="19"/>
      <c r="N5" s="19"/>
      <c r="O5" s="19"/>
      <c r="P5" s="19"/>
      <c r="Q5" s="30"/>
      <c r="R5" s="30"/>
      <c r="S5" s="30"/>
      <c r="T5" s="30"/>
      <c r="U5" s="30"/>
      <c r="V5" s="30"/>
      <c r="W5" s="30"/>
      <c r="X5" s="30"/>
      <c r="Y5" s="31"/>
      <c r="Z5" s="31"/>
      <c r="AA5" s="31"/>
    </row>
    <row r="6" spans="1:27" ht="15" customHeight="1" x14ac:dyDescent="0.25">
      <c r="A6" s="19"/>
      <c r="B6" s="32" t="s">
        <v>23</v>
      </c>
      <c r="C6" s="33">
        <v>60392</v>
      </c>
      <c r="D6" s="33">
        <v>10577</v>
      </c>
      <c r="E6" s="33">
        <v>47189</v>
      </c>
      <c r="F6" s="33">
        <v>-49816</v>
      </c>
      <c r="G6" s="33">
        <v>-9963</v>
      </c>
      <c r="H6" s="30"/>
      <c r="I6" s="30"/>
      <c r="J6" s="30"/>
      <c r="K6" s="30"/>
      <c r="L6" s="19"/>
      <c r="M6" s="19"/>
      <c r="N6" s="19"/>
      <c r="O6" s="19"/>
      <c r="P6" s="19"/>
      <c r="Q6" s="30"/>
      <c r="R6" s="30"/>
      <c r="S6" s="30"/>
      <c r="T6" s="30"/>
      <c r="U6" s="30"/>
      <c r="V6" s="30"/>
      <c r="W6" s="30"/>
      <c r="X6" s="19"/>
      <c r="Y6" s="31"/>
      <c r="Z6" s="31"/>
      <c r="AA6" s="31"/>
    </row>
    <row r="7" spans="1:27" ht="15" customHeight="1" x14ac:dyDescent="0.25">
      <c r="A7" s="19"/>
      <c r="B7" s="36" t="s">
        <v>24</v>
      </c>
      <c r="C7" s="37">
        <v>27647</v>
      </c>
      <c r="D7" s="37">
        <v>9890</v>
      </c>
      <c r="E7" s="37">
        <v>60111</v>
      </c>
      <c r="F7" s="37">
        <v>-17757</v>
      </c>
      <c r="G7" s="37">
        <v>-3551</v>
      </c>
      <c r="H7" s="30"/>
      <c r="I7" s="30"/>
      <c r="J7" s="30"/>
      <c r="K7" s="30"/>
      <c r="L7" s="19"/>
      <c r="M7" s="19"/>
      <c r="N7" s="19"/>
      <c r="O7" s="19"/>
      <c r="P7" s="19"/>
      <c r="Q7" s="30"/>
      <c r="R7" s="30"/>
      <c r="S7" s="30"/>
      <c r="T7" s="30"/>
      <c r="U7" s="30"/>
      <c r="V7" s="30"/>
      <c r="W7" s="30"/>
      <c r="X7" s="19"/>
      <c r="Y7" s="31"/>
      <c r="Z7" s="31"/>
      <c r="AA7" s="31"/>
    </row>
    <row r="8" spans="1:27" ht="15" customHeight="1" x14ac:dyDescent="0.25">
      <c r="A8" s="19"/>
      <c r="B8" s="32" t="s">
        <v>25</v>
      </c>
      <c r="C8" s="33">
        <v>5345</v>
      </c>
      <c r="D8" s="33">
        <v>2494</v>
      </c>
      <c r="E8" s="33">
        <v>27018</v>
      </c>
      <c r="F8" s="33">
        <v>-2850</v>
      </c>
      <c r="G8" s="33">
        <v>-570</v>
      </c>
      <c r="H8" s="30"/>
      <c r="I8" s="30"/>
      <c r="J8" s="30"/>
      <c r="K8" s="30"/>
      <c r="L8" s="19"/>
      <c r="M8" s="19"/>
      <c r="N8" s="19"/>
      <c r="O8" s="19"/>
      <c r="P8" s="19"/>
      <c r="Q8" s="30"/>
      <c r="R8" s="30"/>
      <c r="S8" s="30"/>
      <c r="T8" s="30"/>
      <c r="U8" s="30"/>
      <c r="V8" s="30"/>
      <c r="W8" s="30"/>
      <c r="X8" s="19"/>
      <c r="Y8" s="31"/>
      <c r="Z8" s="31"/>
      <c r="AA8" s="31"/>
    </row>
    <row r="9" spans="1:27" ht="15" customHeight="1" x14ac:dyDescent="0.25">
      <c r="A9" s="19"/>
      <c r="B9" s="25" t="s">
        <v>26</v>
      </c>
      <c r="C9" s="26">
        <v>31554</v>
      </c>
      <c r="D9" s="26">
        <v>874</v>
      </c>
      <c r="E9" s="26">
        <v>9706</v>
      </c>
      <c r="F9" s="26">
        <v>-30680</v>
      </c>
      <c r="G9" s="26">
        <v>-6136</v>
      </c>
      <c r="H9" s="30"/>
      <c r="I9" s="30"/>
      <c r="J9" s="30"/>
      <c r="K9" s="30"/>
      <c r="L9" s="19"/>
      <c r="M9" s="19"/>
      <c r="N9" s="19"/>
      <c r="O9" s="19"/>
      <c r="P9" s="19"/>
      <c r="Q9" s="30"/>
      <c r="R9" s="30"/>
      <c r="S9" s="30"/>
      <c r="T9" s="30"/>
      <c r="U9" s="30"/>
      <c r="V9" s="30"/>
      <c r="W9" s="30"/>
      <c r="X9" s="19"/>
      <c r="Y9" s="31"/>
      <c r="Z9" s="31"/>
      <c r="AA9" s="31"/>
    </row>
    <row r="10" spans="1:27" ht="15" customHeight="1" x14ac:dyDescent="0.25">
      <c r="A10" s="19"/>
      <c r="B10" s="32" t="s">
        <v>27</v>
      </c>
      <c r="C10" s="33">
        <v>8855</v>
      </c>
      <c r="D10" s="33">
        <v>516</v>
      </c>
      <c r="E10" s="33">
        <v>4507</v>
      </c>
      <c r="F10" s="33">
        <v>-8339</v>
      </c>
      <c r="G10" s="33">
        <v>-1668</v>
      </c>
      <c r="H10" s="30"/>
      <c r="I10" s="30"/>
      <c r="J10" s="30"/>
      <c r="K10" s="30"/>
      <c r="L10" s="19"/>
      <c r="M10" s="19"/>
      <c r="N10" s="19"/>
      <c r="O10" s="19"/>
      <c r="P10" s="19"/>
      <c r="Q10" s="30"/>
      <c r="R10" s="30"/>
      <c r="S10" s="30"/>
      <c r="T10" s="30"/>
      <c r="U10" s="30"/>
      <c r="V10" s="30"/>
      <c r="W10" s="30"/>
      <c r="X10" s="19"/>
      <c r="Y10" s="31"/>
      <c r="Z10" s="31"/>
      <c r="AA10" s="31"/>
    </row>
    <row r="11" spans="1:27" ht="15" customHeight="1" x14ac:dyDescent="0.25">
      <c r="A11" s="19"/>
      <c r="B11" s="36" t="s">
        <v>28</v>
      </c>
      <c r="C11" s="37">
        <v>75247</v>
      </c>
      <c r="D11" s="37">
        <v>19952</v>
      </c>
      <c r="E11" s="37">
        <v>110858</v>
      </c>
      <c r="F11" s="37">
        <v>-55295</v>
      </c>
      <c r="G11" s="37">
        <v>-11059</v>
      </c>
      <c r="H11" s="30"/>
      <c r="I11" s="30"/>
      <c r="J11" s="30"/>
      <c r="K11" s="30"/>
      <c r="L11" s="19"/>
      <c r="M11" s="19"/>
      <c r="N11" s="19"/>
      <c r="O11" s="19"/>
      <c r="P11" s="19"/>
      <c r="Q11" s="30"/>
      <c r="R11" s="30"/>
      <c r="S11" s="30"/>
      <c r="T11" s="30"/>
      <c r="U11" s="30"/>
      <c r="V11" s="30"/>
      <c r="W11" s="30"/>
      <c r="X11" s="19"/>
      <c r="Y11" s="31"/>
      <c r="Z11" s="31"/>
      <c r="AA11" s="31"/>
    </row>
    <row r="12" spans="1:27" ht="15" customHeight="1" x14ac:dyDescent="0.25">
      <c r="A12" s="19"/>
      <c r="B12" s="32" t="s">
        <v>29</v>
      </c>
      <c r="C12" s="33">
        <v>119771</v>
      </c>
      <c r="D12" s="33">
        <v>10728</v>
      </c>
      <c r="E12" s="33">
        <v>13274</v>
      </c>
      <c r="F12" s="33">
        <v>-109044</v>
      </c>
      <c r="G12" s="33">
        <v>-21809</v>
      </c>
      <c r="H12" s="30"/>
      <c r="I12" s="30"/>
      <c r="J12" s="30"/>
      <c r="K12" s="30"/>
      <c r="L12" s="19"/>
      <c r="M12" s="19"/>
      <c r="N12" s="19"/>
      <c r="O12" s="19"/>
      <c r="P12" s="19"/>
      <c r="Q12" s="30"/>
      <c r="R12" s="30"/>
      <c r="S12" s="30"/>
      <c r="T12" s="30"/>
      <c r="U12" s="30"/>
      <c r="V12" s="30"/>
      <c r="W12" s="30"/>
      <c r="X12" s="19"/>
      <c r="Y12" s="31"/>
      <c r="Z12" s="31"/>
      <c r="AA12" s="31"/>
    </row>
    <row r="13" spans="1:27" ht="15" customHeight="1" x14ac:dyDescent="0.25">
      <c r="A13" s="19"/>
      <c r="B13" s="25" t="s">
        <v>30</v>
      </c>
      <c r="C13" s="26">
        <v>12037</v>
      </c>
      <c r="D13" s="26">
        <v>8760</v>
      </c>
      <c r="E13" s="26">
        <v>23009</v>
      </c>
      <c r="F13" s="26">
        <v>-3277</v>
      </c>
      <c r="G13" s="26">
        <v>-655</v>
      </c>
      <c r="H13" s="30"/>
      <c r="I13" s="30"/>
      <c r="J13" s="30"/>
      <c r="K13" s="30"/>
      <c r="L13" s="19"/>
      <c r="M13" s="19"/>
      <c r="N13" s="19"/>
      <c r="O13" s="19"/>
      <c r="P13" s="19"/>
      <c r="Q13" s="30"/>
      <c r="R13" s="30"/>
      <c r="S13" s="30"/>
      <c r="T13" s="30"/>
      <c r="U13" s="30"/>
      <c r="V13" s="30"/>
      <c r="W13" s="30"/>
      <c r="X13" s="19"/>
      <c r="Y13" s="31"/>
      <c r="Z13" s="31"/>
      <c r="AA13" s="31"/>
    </row>
    <row r="14" spans="1:27" ht="15" customHeight="1" x14ac:dyDescent="0.25">
      <c r="A14" s="19"/>
      <c r="B14" s="32" t="s">
        <v>31</v>
      </c>
      <c r="C14" s="33">
        <v>56847</v>
      </c>
      <c r="D14" s="33">
        <v>56695</v>
      </c>
      <c r="E14" s="33">
        <v>758756</v>
      </c>
      <c r="F14" s="33">
        <v>-152</v>
      </c>
      <c r="G14" s="33">
        <v>-30</v>
      </c>
      <c r="H14" s="30"/>
      <c r="I14" s="30"/>
      <c r="J14" s="30"/>
      <c r="K14" s="30"/>
      <c r="L14" s="19"/>
      <c r="M14" s="19"/>
      <c r="N14" s="19"/>
      <c r="O14" s="19"/>
      <c r="P14" s="19"/>
      <c r="Q14" s="30"/>
      <c r="R14" s="30"/>
      <c r="S14" s="30"/>
      <c r="T14" s="30"/>
      <c r="U14" s="30"/>
      <c r="V14" s="30"/>
      <c r="W14" s="30"/>
      <c r="X14" s="19"/>
      <c r="Y14" s="31"/>
      <c r="Z14" s="31"/>
      <c r="AA14" s="31"/>
    </row>
    <row r="15" spans="1:27" ht="15" customHeight="1" x14ac:dyDescent="0.25">
      <c r="A15" s="19"/>
      <c r="B15" s="36" t="s">
        <v>32</v>
      </c>
      <c r="C15" s="37" t="s">
        <v>33</v>
      </c>
      <c r="D15" s="37" t="s">
        <v>33</v>
      </c>
      <c r="E15" s="37">
        <v>5000</v>
      </c>
      <c r="F15" s="37" t="s">
        <v>33</v>
      </c>
      <c r="G15" s="37" t="s">
        <v>33</v>
      </c>
      <c r="H15" s="30"/>
      <c r="I15" s="30"/>
      <c r="J15" s="30"/>
      <c r="K15" s="30"/>
      <c r="L15" s="19"/>
      <c r="M15" s="19"/>
      <c r="N15" s="19"/>
      <c r="O15" s="19"/>
      <c r="P15" s="19"/>
      <c r="Q15" s="30"/>
      <c r="R15" s="30"/>
      <c r="S15" s="30"/>
      <c r="T15" s="30"/>
      <c r="U15" s="30"/>
      <c r="V15" s="30"/>
      <c r="W15" s="30"/>
      <c r="X15" s="19"/>
      <c r="Y15" s="31"/>
      <c r="Z15" s="31"/>
      <c r="AA15" s="31"/>
    </row>
    <row r="16" spans="1:27" ht="15" customHeight="1" x14ac:dyDescent="0.25">
      <c r="A16" s="19"/>
      <c r="B16" s="32" t="s">
        <v>34</v>
      </c>
      <c r="C16" s="33">
        <v>48699</v>
      </c>
      <c r="D16" s="33">
        <v>24423</v>
      </c>
      <c r="E16" s="33">
        <v>95082</v>
      </c>
      <c r="F16" s="33">
        <v>-24276</v>
      </c>
      <c r="G16" s="33">
        <v>-4855</v>
      </c>
      <c r="H16" s="30"/>
      <c r="I16" s="30"/>
      <c r="J16" s="30"/>
      <c r="K16" s="30"/>
      <c r="L16" s="19"/>
      <c r="M16" s="19"/>
      <c r="N16" s="19"/>
      <c r="O16" s="19"/>
      <c r="P16" s="19"/>
      <c r="Q16" s="30"/>
      <c r="R16" s="30"/>
      <c r="S16" s="30"/>
      <c r="T16" s="30"/>
      <c r="U16" s="30"/>
      <c r="V16" s="30"/>
      <c r="W16" s="30"/>
      <c r="X16" s="19"/>
      <c r="Y16" s="31"/>
      <c r="Z16" s="31"/>
      <c r="AA16" s="31"/>
    </row>
    <row r="17" spans="1:27" ht="15" customHeight="1" x14ac:dyDescent="0.25">
      <c r="A17" s="19"/>
      <c r="B17" s="25" t="s">
        <v>35</v>
      </c>
      <c r="C17" s="26">
        <v>197339</v>
      </c>
      <c r="D17" s="26">
        <v>52736</v>
      </c>
      <c r="E17" s="26">
        <v>85864</v>
      </c>
      <c r="F17" s="26">
        <v>-144603</v>
      </c>
      <c r="G17" s="26">
        <v>-28921</v>
      </c>
      <c r="H17" s="30"/>
      <c r="I17" s="30"/>
      <c r="J17" s="30"/>
      <c r="K17" s="30"/>
      <c r="L17" s="19"/>
      <c r="M17" s="19"/>
      <c r="N17" s="19"/>
      <c r="O17" s="19"/>
      <c r="P17" s="19"/>
      <c r="Q17" s="30"/>
      <c r="R17" s="30"/>
      <c r="S17" s="30"/>
      <c r="T17" s="30"/>
      <c r="U17" s="30"/>
      <c r="V17" s="30"/>
      <c r="W17" s="30"/>
      <c r="X17" s="19"/>
      <c r="Y17" s="31"/>
      <c r="Z17" s="31"/>
      <c r="AA17" s="31"/>
    </row>
    <row r="18" spans="1:27" ht="15" customHeight="1" x14ac:dyDescent="0.25">
      <c r="A18" s="19"/>
      <c r="B18" s="32" t="s">
        <v>36</v>
      </c>
      <c r="C18" s="33">
        <v>11337</v>
      </c>
      <c r="D18" s="33">
        <v>6289</v>
      </c>
      <c r="E18" s="33">
        <v>14256</v>
      </c>
      <c r="F18" s="33">
        <v>-5048</v>
      </c>
      <c r="G18" s="33">
        <v>-1010</v>
      </c>
      <c r="H18" s="30"/>
      <c r="I18" s="30"/>
      <c r="J18" s="30"/>
      <c r="K18" s="30"/>
      <c r="L18" s="19"/>
      <c r="M18" s="19"/>
      <c r="N18" s="19"/>
      <c r="O18" s="19"/>
      <c r="P18" s="19"/>
      <c r="Q18" s="30"/>
      <c r="R18" s="30"/>
      <c r="S18" s="30"/>
      <c r="T18" s="30"/>
      <c r="U18" s="30"/>
      <c r="V18" s="30"/>
      <c r="W18" s="30"/>
      <c r="X18" s="19"/>
      <c r="Y18" s="31"/>
      <c r="Z18" s="31"/>
      <c r="AA18" s="31"/>
    </row>
    <row r="19" spans="1:27" ht="15" customHeight="1" x14ac:dyDescent="0.25">
      <c r="A19" s="19"/>
      <c r="B19" s="36" t="s">
        <v>37</v>
      </c>
      <c r="C19" s="37">
        <v>32351</v>
      </c>
      <c r="D19" s="37">
        <v>22129</v>
      </c>
      <c r="E19" s="37">
        <v>13685</v>
      </c>
      <c r="F19" s="37">
        <v>-10222</v>
      </c>
      <c r="G19" s="37">
        <v>-2044</v>
      </c>
      <c r="H19" s="30"/>
      <c r="I19" s="30"/>
      <c r="J19" s="30"/>
      <c r="K19" s="30"/>
      <c r="L19" s="19"/>
      <c r="M19" s="19"/>
      <c r="N19" s="19"/>
      <c r="O19" s="19"/>
      <c r="P19" s="19"/>
      <c r="Q19" s="30"/>
      <c r="R19" s="30"/>
      <c r="S19" s="30"/>
      <c r="T19" s="30"/>
      <c r="U19" s="30"/>
      <c r="V19" s="30"/>
      <c r="W19" s="30"/>
      <c r="X19" s="19"/>
      <c r="Y19" s="31"/>
      <c r="Z19" s="31"/>
      <c r="AA19" s="31"/>
    </row>
    <row r="20" spans="1:27" ht="15" customHeight="1" x14ac:dyDescent="0.25">
      <c r="A20" s="19"/>
      <c r="B20" s="32" t="s">
        <v>38</v>
      </c>
      <c r="C20" s="33">
        <v>264639</v>
      </c>
      <c r="D20" s="33">
        <v>18736</v>
      </c>
      <c r="E20" s="33">
        <v>35757</v>
      </c>
      <c r="F20" s="33">
        <v>-245903</v>
      </c>
      <c r="G20" s="33">
        <v>-49181</v>
      </c>
      <c r="H20" s="30"/>
      <c r="I20" s="30"/>
      <c r="J20" s="30"/>
      <c r="K20" s="30"/>
      <c r="L20" s="19"/>
      <c r="M20" s="19"/>
      <c r="N20" s="19"/>
      <c r="O20" s="19"/>
      <c r="P20" s="19"/>
      <c r="Q20" s="30"/>
      <c r="R20" s="30"/>
      <c r="S20" s="30"/>
      <c r="T20" s="30"/>
      <c r="U20" s="30"/>
      <c r="V20" s="30"/>
      <c r="W20" s="30"/>
      <c r="X20" s="19"/>
      <c r="Y20" s="31"/>
      <c r="Z20" s="31"/>
      <c r="AA20" s="31"/>
    </row>
    <row r="21" spans="1:27" ht="15" customHeight="1" x14ac:dyDescent="0.25">
      <c r="A21" s="19"/>
      <c r="B21" s="25" t="s">
        <v>39</v>
      </c>
      <c r="C21" s="26">
        <v>25055</v>
      </c>
      <c r="D21" s="26">
        <v>4073</v>
      </c>
      <c r="E21" s="26">
        <v>36655</v>
      </c>
      <c r="F21" s="26">
        <v>-20982</v>
      </c>
      <c r="G21" s="26">
        <v>-4196</v>
      </c>
      <c r="H21" s="30"/>
      <c r="I21" s="30"/>
      <c r="J21" s="30"/>
      <c r="K21" s="30"/>
      <c r="L21" s="19"/>
      <c r="M21" s="19"/>
      <c r="N21" s="19"/>
      <c r="O21" s="19"/>
      <c r="P21" s="19"/>
      <c r="Q21" s="30"/>
      <c r="R21" s="30"/>
      <c r="S21" s="30"/>
      <c r="T21" s="30"/>
      <c r="U21" s="30"/>
      <c r="V21" s="30"/>
      <c r="W21" s="30"/>
      <c r="X21" s="19"/>
      <c r="Y21" s="31"/>
      <c r="Z21" s="31"/>
      <c r="AA21" s="31"/>
    </row>
    <row r="22" spans="1:27" ht="15" customHeight="1" x14ac:dyDescent="0.25">
      <c r="A22" s="19"/>
      <c r="B22" s="32" t="s">
        <v>40</v>
      </c>
      <c r="C22" s="33">
        <v>11685</v>
      </c>
      <c r="D22" s="33">
        <v>3694</v>
      </c>
      <c r="E22" s="33">
        <v>16224</v>
      </c>
      <c r="F22" s="33">
        <v>-7991</v>
      </c>
      <c r="G22" s="33">
        <v>-1598</v>
      </c>
      <c r="H22" s="30"/>
      <c r="I22" s="30"/>
      <c r="J22" s="30"/>
      <c r="K22" s="30"/>
      <c r="L22" s="19"/>
      <c r="M22" s="19"/>
      <c r="N22" s="19"/>
      <c r="O22" s="19"/>
      <c r="P22" s="19"/>
      <c r="Q22" s="30"/>
      <c r="R22" s="30"/>
      <c r="S22" s="30"/>
      <c r="T22" s="30"/>
      <c r="U22" s="30"/>
      <c r="V22" s="30"/>
      <c r="W22" s="30"/>
      <c r="X22" s="19"/>
      <c r="Y22" s="31"/>
      <c r="Z22" s="31"/>
      <c r="AA22" s="31"/>
    </row>
    <row r="23" spans="1:27" ht="15" customHeight="1" x14ac:dyDescent="0.25">
      <c r="A23" s="19"/>
      <c r="B23" s="36" t="s">
        <v>41</v>
      </c>
      <c r="C23" s="37">
        <v>14096</v>
      </c>
      <c r="D23" s="37">
        <v>7996</v>
      </c>
      <c r="E23" s="37">
        <v>25344</v>
      </c>
      <c r="F23" s="37">
        <v>-6100</v>
      </c>
      <c r="G23" s="37">
        <v>-1220</v>
      </c>
      <c r="H23" s="30"/>
      <c r="I23" s="30"/>
      <c r="J23" s="30"/>
      <c r="K23" s="30"/>
      <c r="L23" s="19"/>
      <c r="M23" s="19"/>
      <c r="N23" s="19"/>
      <c r="O23" s="19"/>
      <c r="P23" s="19"/>
      <c r="Q23" s="30"/>
      <c r="R23" s="30"/>
      <c r="S23" s="30"/>
      <c r="T23" s="30"/>
      <c r="U23" s="30"/>
      <c r="V23" s="30"/>
      <c r="W23" s="30"/>
      <c r="X23" s="19"/>
      <c r="Y23" s="31"/>
      <c r="Z23" s="31"/>
      <c r="AA23" s="31"/>
    </row>
    <row r="24" spans="1:27" ht="15" customHeight="1" x14ac:dyDescent="0.25">
      <c r="A24" s="19"/>
      <c r="B24" s="32" t="s">
        <v>42</v>
      </c>
      <c r="C24" s="33">
        <v>11073</v>
      </c>
      <c r="D24" s="33">
        <v>2011</v>
      </c>
      <c r="E24" s="33">
        <v>13685</v>
      </c>
      <c r="F24" s="33">
        <v>-9063</v>
      </c>
      <c r="G24" s="33">
        <v>-1813</v>
      </c>
      <c r="H24" s="30"/>
      <c r="I24" s="30"/>
      <c r="J24" s="30"/>
      <c r="K24" s="30"/>
      <c r="L24" s="19"/>
      <c r="M24" s="19"/>
      <c r="N24" s="19"/>
      <c r="O24" s="19"/>
      <c r="P24" s="19"/>
      <c r="Q24" s="30"/>
      <c r="R24" s="30"/>
      <c r="S24" s="30"/>
      <c r="T24" s="30"/>
      <c r="U24" s="30"/>
      <c r="V24" s="30"/>
      <c r="W24" s="30"/>
      <c r="X24" s="19"/>
      <c r="Y24" s="31"/>
      <c r="Z24" s="31"/>
      <c r="AA24" s="31"/>
    </row>
    <row r="25" spans="1:27" ht="15" customHeight="1" x14ac:dyDescent="0.25">
      <c r="A25" s="19"/>
      <c r="B25" s="25" t="s">
        <v>43</v>
      </c>
      <c r="C25" s="26">
        <v>24067</v>
      </c>
      <c r="D25" s="26">
        <v>11780</v>
      </c>
      <c r="E25" s="26">
        <v>69385</v>
      </c>
      <c r="F25" s="26">
        <v>-12287</v>
      </c>
      <c r="G25" s="26">
        <v>-2457</v>
      </c>
      <c r="H25" s="30"/>
      <c r="I25" s="30"/>
      <c r="J25" s="30"/>
      <c r="K25" s="30"/>
      <c r="L25" s="19"/>
      <c r="M25" s="19"/>
      <c r="N25" s="19"/>
      <c r="O25" s="19"/>
      <c r="P25" s="19"/>
      <c r="Q25" s="30"/>
      <c r="R25" s="30"/>
      <c r="S25" s="30"/>
      <c r="T25" s="30"/>
      <c r="U25" s="30"/>
      <c r="V25" s="30"/>
      <c r="W25" s="30"/>
      <c r="X25" s="19"/>
      <c r="Y25" s="31"/>
      <c r="Z25" s="31"/>
      <c r="AA25" s="31"/>
    </row>
    <row r="26" spans="1:27" ht="15" customHeight="1" x14ac:dyDescent="0.25">
      <c r="A26" s="19"/>
      <c r="B26" s="32" t="s">
        <v>44</v>
      </c>
      <c r="C26" s="33">
        <v>10608</v>
      </c>
      <c r="D26" s="33">
        <v>1212</v>
      </c>
      <c r="E26" s="33">
        <v>39318</v>
      </c>
      <c r="F26" s="33">
        <v>-9395</v>
      </c>
      <c r="G26" s="33">
        <v>-1879</v>
      </c>
      <c r="H26" s="30"/>
      <c r="I26" s="30"/>
      <c r="J26" s="30"/>
      <c r="K26" s="30"/>
      <c r="L26" s="19"/>
      <c r="M26" s="19"/>
      <c r="N26" s="19"/>
      <c r="O26" s="19"/>
      <c r="P26" s="19"/>
      <c r="Q26" s="30"/>
      <c r="R26" s="30"/>
      <c r="S26" s="30"/>
      <c r="T26" s="30"/>
      <c r="U26" s="30"/>
      <c r="V26" s="30"/>
      <c r="W26" s="30"/>
      <c r="X26" s="19"/>
      <c r="Y26" s="31"/>
      <c r="Z26" s="31"/>
      <c r="AA26" s="31"/>
    </row>
    <row r="27" spans="1:27" ht="15" customHeight="1" x14ac:dyDescent="0.25">
      <c r="A27" s="19"/>
      <c r="B27" s="36" t="s">
        <v>45</v>
      </c>
      <c r="C27" s="37">
        <v>12786</v>
      </c>
      <c r="D27" s="37">
        <v>230</v>
      </c>
      <c r="E27" s="37">
        <v>21890</v>
      </c>
      <c r="F27" s="37">
        <v>-12556</v>
      </c>
      <c r="G27" s="37">
        <v>-2511</v>
      </c>
      <c r="H27" s="30"/>
      <c r="I27" s="30"/>
      <c r="J27" s="30"/>
      <c r="K27" s="30"/>
      <c r="L27" s="19"/>
      <c r="M27" s="19"/>
      <c r="N27" s="19"/>
      <c r="O27" s="19"/>
      <c r="P27" s="19"/>
      <c r="Q27" s="30"/>
      <c r="R27" s="30"/>
      <c r="S27" s="30"/>
      <c r="T27" s="30"/>
      <c r="U27" s="30"/>
      <c r="V27" s="30"/>
      <c r="W27" s="30"/>
      <c r="X27" s="19"/>
      <c r="Y27" s="31"/>
      <c r="Z27" s="31"/>
      <c r="AA27" s="31"/>
    </row>
    <row r="28" spans="1:27" ht="15" customHeight="1" x14ac:dyDescent="0.25">
      <c r="A28" s="19"/>
      <c r="B28" s="32" t="s">
        <v>46</v>
      </c>
      <c r="C28" s="33">
        <v>136510</v>
      </c>
      <c r="D28" s="33">
        <v>21062</v>
      </c>
      <c r="E28" s="33">
        <v>304290</v>
      </c>
      <c r="F28" s="33">
        <v>-115448</v>
      </c>
      <c r="G28" s="33">
        <v>-23090</v>
      </c>
      <c r="H28" s="30"/>
      <c r="I28" s="30"/>
      <c r="J28" s="30"/>
      <c r="K28" s="30"/>
      <c r="L28" s="19"/>
      <c r="M28" s="19"/>
      <c r="N28" s="19"/>
      <c r="O28" s="19"/>
      <c r="P28" s="19"/>
      <c r="Q28" s="30"/>
      <c r="R28" s="30"/>
      <c r="S28" s="30"/>
      <c r="T28" s="30"/>
      <c r="U28" s="30"/>
      <c r="V28" s="30"/>
      <c r="W28" s="30"/>
      <c r="X28" s="19"/>
      <c r="Y28" s="31"/>
      <c r="Z28" s="31"/>
      <c r="AA28" s="31"/>
    </row>
    <row r="29" spans="1:27" ht="15" customHeight="1" x14ac:dyDescent="0.25">
      <c r="A29" s="19"/>
      <c r="B29" s="25" t="s">
        <v>47</v>
      </c>
      <c r="C29" s="26">
        <v>61784</v>
      </c>
      <c r="D29" s="26">
        <v>19583</v>
      </c>
      <c r="E29" s="26">
        <v>91322</v>
      </c>
      <c r="F29" s="26">
        <v>-42201</v>
      </c>
      <c r="G29" s="26">
        <v>-8440</v>
      </c>
      <c r="H29" s="30"/>
      <c r="I29" s="30"/>
      <c r="J29" s="30"/>
      <c r="K29" s="30"/>
      <c r="L29" s="19"/>
      <c r="M29" s="19"/>
      <c r="N29" s="19"/>
      <c r="O29" s="19"/>
      <c r="P29" s="19"/>
      <c r="Q29" s="30"/>
      <c r="R29" s="30"/>
      <c r="S29" s="30"/>
      <c r="T29" s="30"/>
      <c r="U29" s="30"/>
      <c r="V29" s="30"/>
      <c r="W29" s="30"/>
      <c r="X29" s="19"/>
      <c r="Y29" s="31"/>
      <c r="Z29" s="31"/>
      <c r="AA29" s="31"/>
    </row>
    <row r="30" spans="1:27" ht="15" customHeight="1" x14ac:dyDescent="0.25">
      <c r="A30" s="19"/>
      <c r="B30" s="32" t="s">
        <v>48</v>
      </c>
      <c r="C30" s="33">
        <v>133273</v>
      </c>
      <c r="D30" s="33">
        <v>51471</v>
      </c>
      <c r="E30" s="33">
        <v>231277</v>
      </c>
      <c r="F30" s="33">
        <v>-81802</v>
      </c>
      <c r="G30" s="33">
        <v>-16360</v>
      </c>
      <c r="H30" s="30"/>
      <c r="I30" s="30"/>
      <c r="J30" s="30"/>
      <c r="K30" s="30"/>
      <c r="L30" s="19"/>
      <c r="M30" s="19"/>
      <c r="N30" s="19"/>
      <c r="O30" s="19"/>
      <c r="P30" s="19"/>
      <c r="Q30" s="30"/>
      <c r="R30" s="30"/>
      <c r="S30" s="30"/>
      <c r="T30" s="30"/>
      <c r="U30" s="30"/>
      <c r="V30" s="30"/>
      <c r="W30" s="30"/>
      <c r="X30" s="19"/>
      <c r="Y30" s="31"/>
      <c r="Z30" s="31"/>
      <c r="AA30" s="31"/>
    </row>
    <row r="31" spans="1:27" ht="15" customHeight="1" x14ac:dyDescent="0.25">
      <c r="A31" s="19"/>
      <c r="B31" s="36" t="s">
        <v>49</v>
      </c>
      <c r="C31" s="37">
        <v>17902</v>
      </c>
      <c r="D31" s="37">
        <v>32864</v>
      </c>
      <c r="E31" s="37">
        <v>289907</v>
      </c>
      <c r="F31" s="37">
        <v>14962</v>
      </c>
      <c r="G31" s="37">
        <v>2992</v>
      </c>
      <c r="H31" s="30"/>
      <c r="I31" s="30"/>
      <c r="J31" s="30"/>
      <c r="K31" s="30"/>
      <c r="L31" s="19"/>
      <c r="M31" s="19"/>
      <c r="N31" s="19"/>
      <c r="O31" s="19"/>
      <c r="P31" s="19"/>
      <c r="Q31" s="30"/>
      <c r="R31" s="30"/>
      <c r="S31" s="30"/>
      <c r="T31" s="30"/>
      <c r="U31" s="30"/>
      <c r="V31" s="30"/>
      <c r="W31" s="30"/>
      <c r="X31" s="19"/>
      <c r="Y31" s="31"/>
      <c r="Z31" s="31"/>
      <c r="AA31" s="31"/>
    </row>
    <row r="32" spans="1:27" ht="15" customHeight="1" x14ac:dyDescent="0.25">
      <c r="A32" s="19"/>
      <c r="B32" s="32" t="s">
        <v>50</v>
      </c>
      <c r="C32" s="33">
        <v>53360</v>
      </c>
      <c r="D32" s="33">
        <v>11050</v>
      </c>
      <c r="E32" s="33">
        <v>85969</v>
      </c>
      <c r="F32" s="33">
        <v>-42309</v>
      </c>
      <c r="G32" s="33">
        <v>-8462</v>
      </c>
      <c r="H32" s="30"/>
      <c r="I32" s="30"/>
      <c r="J32" s="30"/>
      <c r="K32" s="30"/>
      <c r="L32" s="19"/>
      <c r="M32" s="19"/>
      <c r="N32" s="19"/>
      <c r="O32" s="19"/>
      <c r="P32" s="19"/>
      <c r="Q32" s="30"/>
      <c r="R32" s="30"/>
      <c r="S32" s="30"/>
      <c r="T32" s="30"/>
      <c r="U32" s="30"/>
      <c r="V32" s="30"/>
      <c r="W32" s="30"/>
      <c r="X32" s="19"/>
      <c r="Y32" s="31"/>
      <c r="Z32" s="31"/>
      <c r="AA32" s="31"/>
    </row>
    <row r="33" spans="1:27" ht="15" customHeight="1" x14ac:dyDescent="0.25">
      <c r="A33" s="19"/>
      <c r="B33" s="25" t="s">
        <v>51</v>
      </c>
      <c r="C33" s="26">
        <v>5219</v>
      </c>
      <c r="D33" s="26">
        <v>201</v>
      </c>
      <c r="E33" s="26">
        <v>1768</v>
      </c>
      <c r="F33" s="26">
        <v>-5018</v>
      </c>
      <c r="G33" s="26">
        <v>-1004</v>
      </c>
      <c r="H33" s="30"/>
      <c r="I33" s="30"/>
      <c r="J33" s="30"/>
      <c r="K33" s="30"/>
      <c r="L33" s="19"/>
      <c r="M33" s="19"/>
      <c r="N33" s="19"/>
      <c r="O33" s="19"/>
      <c r="P33" s="19"/>
      <c r="Q33" s="30"/>
      <c r="R33" s="30"/>
      <c r="S33" s="30"/>
      <c r="T33" s="30"/>
      <c r="U33" s="30"/>
      <c r="V33" s="30"/>
      <c r="W33" s="30"/>
      <c r="X33" s="19"/>
      <c r="Y33" s="31"/>
      <c r="Z33" s="31"/>
      <c r="AA33" s="31"/>
    </row>
    <row r="34" spans="1:27" ht="15" customHeight="1" x14ac:dyDescent="0.25">
      <c r="A34" s="19"/>
      <c r="B34" s="32" t="s">
        <v>52</v>
      </c>
      <c r="C34" s="33">
        <v>35194</v>
      </c>
      <c r="D34" s="33">
        <v>10607</v>
      </c>
      <c r="E34" s="33">
        <v>109997</v>
      </c>
      <c r="F34" s="33">
        <v>-24586</v>
      </c>
      <c r="G34" s="33">
        <v>-4917</v>
      </c>
      <c r="H34" s="30"/>
      <c r="I34" s="30"/>
      <c r="J34" s="30"/>
      <c r="K34" s="30"/>
      <c r="L34" s="19"/>
      <c r="M34" s="19"/>
      <c r="N34" s="19"/>
      <c r="O34" s="19"/>
      <c r="P34" s="19"/>
      <c r="Q34" s="30"/>
      <c r="R34" s="30"/>
      <c r="S34" s="30"/>
      <c r="T34" s="30"/>
      <c r="U34" s="30"/>
      <c r="V34" s="30"/>
      <c r="W34" s="30"/>
      <c r="X34" s="19"/>
      <c r="Y34" s="31"/>
      <c r="Z34" s="31"/>
      <c r="AA34" s="31"/>
    </row>
    <row r="35" spans="1:27" ht="15" customHeight="1" x14ac:dyDescent="0.25">
      <c r="A35" s="19"/>
      <c r="B35" s="36" t="s">
        <v>53</v>
      </c>
      <c r="C35" s="37">
        <v>4240</v>
      </c>
      <c r="D35" s="37">
        <v>793</v>
      </c>
      <c r="E35" s="37">
        <v>18062</v>
      </c>
      <c r="F35" s="37">
        <v>-3447</v>
      </c>
      <c r="G35" s="37">
        <v>-689</v>
      </c>
      <c r="H35" s="30"/>
      <c r="I35" s="30"/>
      <c r="J35" s="30"/>
      <c r="K35" s="30"/>
      <c r="L35" s="19"/>
      <c r="M35" s="19"/>
      <c r="N35" s="19"/>
      <c r="O35" s="19"/>
      <c r="P35" s="19"/>
      <c r="Q35" s="30"/>
      <c r="R35" s="30"/>
      <c r="S35" s="30"/>
      <c r="T35" s="30"/>
      <c r="U35" s="30"/>
      <c r="V35" s="30"/>
      <c r="W35" s="30"/>
      <c r="X35" s="19"/>
      <c r="Y35" s="31"/>
      <c r="Z35" s="31"/>
      <c r="AA35" s="31"/>
    </row>
    <row r="36" spans="1:27" ht="15" customHeight="1" x14ac:dyDescent="0.25">
      <c r="A36" s="19"/>
      <c r="B36" s="32" t="s">
        <v>54</v>
      </c>
      <c r="C36" s="33">
        <v>35713</v>
      </c>
      <c r="D36" s="33">
        <v>4603</v>
      </c>
      <c r="E36" s="33">
        <v>113355</v>
      </c>
      <c r="F36" s="33">
        <v>-31110</v>
      </c>
      <c r="G36" s="33">
        <v>-6222</v>
      </c>
      <c r="H36" s="30"/>
      <c r="I36" s="30"/>
      <c r="J36" s="30"/>
      <c r="K36" s="30"/>
      <c r="L36" s="19"/>
      <c r="M36" s="19"/>
      <c r="N36" s="19"/>
      <c r="O36" s="19"/>
      <c r="P36" s="19"/>
      <c r="Q36" s="30"/>
      <c r="R36" s="30"/>
      <c r="S36" s="30"/>
      <c r="T36" s="30"/>
      <c r="U36" s="30"/>
      <c r="V36" s="30"/>
      <c r="W36" s="30"/>
      <c r="X36" s="19"/>
      <c r="Y36" s="31"/>
      <c r="Z36" s="31"/>
      <c r="AA36" s="31"/>
    </row>
    <row r="37" spans="1:27" ht="15" customHeight="1" x14ac:dyDescent="0.25">
      <c r="A37" s="19"/>
      <c r="B37" s="25" t="s">
        <v>55</v>
      </c>
      <c r="C37" s="26">
        <v>17288</v>
      </c>
      <c r="D37" s="26">
        <v>19288</v>
      </c>
      <c r="E37" s="26">
        <v>148816</v>
      </c>
      <c r="F37" s="26">
        <v>2000</v>
      </c>
      <c r="G37" s="26">
        <v>400</v>
      </c>
      <c r="H37" s="30"/>
      <c r="I37" s="30"/>
      <c r="J37" s="30"/>
      <c r="K37" s="30"/>
      <c r="L37" s="19"/>
      <c r="M37" s="19"/>
      <c r="N37" s="19"/>
      <c r="O37" s="19"/>
      <c r="P37" s="19"/>
      <c r="Q37" s="30"/>
      <c r="R37" s="30"/>
      <c r="S37" s="30"/>
      <c r="T37" s="30"/>
      <c r="U37" s="30"/>
      <c r="V37" s="30"/>
      <c r="W37" s="30"/>
      <c r="X37" s="19"/>
      <c r="Y37" s="31"/>
      <c r="Z37" s="31"/>
      <c r="AA37" s="31"/>
    </row>
    <row r="38" spans="1:27" ht="15" customHeight="1" x14ac:dyDescent="0.25">
      <c r="A38" s="19"/>
      <c r="B38" s="32" t="s">
        <v>56</v>
      </c>
      <c r="C38" s="33">
        <v>13908</v>
      </c>
      <c r="D38" s="33">
        <v>9175</v>
      </c>
      <c r="E38" s="33">
        <v>159322</v>
      </c>
      <c r="F38" s="33">
        <v>-4733</v>
      </c>
      <c r="G38" s="33">
        <v>-947</v>
      </c>
      <c r="H38" s="30"/>
      <c r="I38" s="30"/>
      <c r="J38" s="30"/>
      <c r="K38" s="30"/>
      <c r="L38" s="19"/>
      <c r="M38" s="19"/>
      <c r="N38" s="19"/>
      <c r="O38" s="19"/>
      <c r="P38" s="19"/>
      <c r="Q38" s="30"/>
      <c r="R38" s="30"/>
      <c r="S38" s="30"/>
      <c r="T38" s="30"/>
      <c r="U38" s="30"/>
      <c r="V38" s="30"/>
      <c r="W38" s="30"/>
      <c r="X38" s="19"/>
      <c r="Y38" s="31"/>
      <c r="Z38" s="31"/>
      <c r="AA38" s="31"/>
    </row>
    <row r="39" spans="1:27" ht="15" customHeight="1" x14ac:dyDescent="0.25">
      <c r="A39" s="19"/>
      <c r="B39" s="36" t="s">
        <v>57</v>
      </c>
      <c r="C39" s="37">
        <v>292</v>
      </c>
      <c r="D39" s="37">
        <v>1037</v>
      </c>
      <c r="E39" s="37">
        <v>2426</v>
      </c>
      <c r="F39" s="37">
        <v>745</v>
      </c>
      <c r="G39" s="37">
        <v>149</v>
      </c>
      <c r="H39" s="30"/>
      <c r="I39" s="30"/>
      <c r="J39" s="30"/>
      <c r="K39" s="30"/>
      <c r="L39" s="19"/>
      <c r="M39" s="19"/>
      <c r="N39" s="19"/>
      <c r="O39" s="19"/>
      <c r="P39" s="19"/>
      <c r="Q39" s="30"/>
      <c r="R39" s="30"/>
      <c r="S39" s="30"/>
      <c r="T39" s="30"/>
      <c r="U39" s="30"/>
      <c r="V39" s="30"/>
      <c r="W39" s="30"/>
      <c r="X39" s="19"/>
      <c r="Y39" s="31"/>
      <c r="Z39" s="31"/>
      <c r="AA39" s="31"/>
    </row>
    <row r="40" spans="1:27" ht="15" customHeight="1" x14ac:dyDescent="0.25">
      <c r="A40" s="19"/>
      <c r="B40" s="61" t="s">
        <v>80</v>
      </c>
      <c r="C40" s="62">
        <v>1578012</v>
      </c>
      <c r="D40" s="62">
        <v>457713</v>
      </c>
      <c r="E40" s="62">
        <v>3083691</v>
      </c>
      <c r="F40" s="62">
        <v>-1120299</v>
      </c>
      <c r="G40" s="62">
        <v>-224060</v>
      </c>
      <c r="H40" s="30"/>
      <c r="I40" s="30"/>
      <c r="J40" s="30"/>
      <c r="K40" s="30"/>
      <c r="L40" s="19"/>
      <c r="M40" s="19"/>
      <c r="N40" s="19"/>
      <c r="O40" s="19"/>
      <c r="P40" s="19"/>
      <c r="Q40" s="30"/>
      <c r="R40" s="30"/>
      <c r="S40" s="30"/>
      <c r="T40" s="30"/>
      <c r="U40" s="30"/>
      <c r="V40" s="30"/>
      <c r="W40" s="30"/>
      <c r="X40" s="19"/>
      <c r="Y40" s="31"/>
      <c r="Z40" s="31"/>
      <c r="AA40" s="31"/>
    </row>
    <row r="41" spans="1:27" ht="15" customHeight="1" x14ac:dyDescent="0.25">
      <c r="A41" s="19"/>
      <c r="B41" s="63"/>
      <c r="C41" s="64"/>
      <c r="D41" s="64"/>
      <c r="E41" s="64"/>
      <c r="F41" s="64"/>
      <c r="G41" s="51"/>
      <c r="H41" s="30"/>
      <c r="I41" s="30"/>
      <c r="J41" s="30"/>
      <c r="K41" s="30"/>
      <c r="L41" s="19"/>
      <c r="M41" s="19"/>
      <c r="N41" s="19"/>
      <c r="O41" s="19"/>
      <c r="P41" s="19"/>
      <c r="Q41" s="30"/>
      <c r="R41" s="30"/>
      <c r="S41" s="30"/>
      <c r="T41" s="30"/>
      <c r="U41" s="30"/>
      <c r="V41" s="30"/>
      <c r="W41" s="30"/>
      <c r="X41" s="19"/>
      <c r="Y41" s="31"/>
      <c r="Z41" s="31"/>
      <c r="AA41" s="31"/>
    </row>
    <row r="42" spans="1:27" ht="36.75" customHeight="1" x14ac:dyDescent="0.25">
      <c r="A42" s="19"/>
      <c r="B42" s="193" t="s">
        <v>70</v>
      </c>
      <c r="C42" s="194"/>
      <c r="D42" s="194"/>
      <c r="E42" s="194"/>
      <c r="F42" s="194"/>
      <c r="G42" s="195"/>
      <c r="H42" s="30"/>
      <c r="I42" s="30"/>
      <c r="J42" s="30"/>
      <c r="K42" s="30"/>
      <c r="L42" s="19"/>
      <c r="M42" s="19"/>
      <c r="N42" s="19"/>
      <c r="O42" s="19"/>
      <c r="P42" s="19"/>
      <c r="Q42" s="19"/>
      <c r="R42" s="19"/>
      <c r="S42" s="19"/>
      <c r="T42" s="19"/>
      <c r="U42" s="19"/>
      <c r="V42" s="19"/>
      <c r="W42" s="19"/>
      <c r="X42" s="19"/>
      <c r="Y42" s="19"/>
      <c r="Z42" s="19"/>
      <c r="AA42" s="19"/>
    </row>
    <row r="43" spans="1:27" ht="17.2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25.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19.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32.2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0"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30"/>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0866141732283472" right="0.70866141732283472" top="0.74803149606299213" bottom="0.74803149606299213" header="0" footer="0"/>
  <pageSetup scale="33"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27.42578125" customWidth="1"/>
    <col min="4" max="4" width="29.140625" customWidth="1"/>
    <col min="5" max="5" width="28.5703125" customWidth="1"/>
    <col min="6"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9.75" customHeight="1" x14ac:dyDescent="0.25">
      <c r="A2" s="19"/>
      <c r="B2" s="170" t="s">
        <v>81</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48" customHeight="1" x14ac:dyDescent="0.25">
      <c r="A4" s="19"/>
      <c r="B4" s="57" t="s">
        <v>19</v>
      </c>
      <c r="C4" s="58" t="s">
        <v>82</v>
      </c>
      <c r="D4" s="58" t="s">
        <v>83</v>
      </c>
      <c r="E4" s="58" t="s">
        <v>84</v>
      </c>
      <c r="F4" s="58" t="s">
        <v>85</v>
      </c>
      <c r="G4" s="59" t="s">
        <v>86</v>
      </c>
      <c r="H4" s="19"/>
      <c r="I4" s="60"/>
      <c r="J4" s="60"/>
      <c r="K4" s="19"/>
      <c r="L4" s="19"/>
      <c r="M4" s="19"/>
      <c r="N4" s="19"/>
      <c r="O4" s="19"/>
      <c r="P4" s="19"/>
      <c r="Q4" s="19"/>
      <c r="R4" s="19"/>
      <c r="S4" s="19"/>
      <c r="T4" s="19"/>
      <c r="U4" s="19"/>
      <c r="V4" s="19"/>
      <c r="W4" s="19"/>
      <c r="X4" s="19"/>
      <c r="Y4" s="19"/>
      <c r="Z4" s="19"/>
      <c r="AA4" s="19"/>
    </row>
    <row r="5" spans="1:27" ht="15" customHeight="1" x14ac:dyDescent="0.25">
      <c r="A5" s="19"/>
      <c r="B5" s="25" t="s">
        <v>22</v>
      </c>
      <c r="C5" s="26">
        <v>3582</v>
      </c>
      <c r="D5" s="26">
        <v>1396</v>
      </c>
      <c r="E5" s="26">
        <v>581</v>
      </c>
      <c r="F5" s="26">
        <v>-2186</v>
      </c>
      <c r="G5" s="26">
        <v>-437</v>
      </c>
      <c r="H5" s="30"/>
      <c r="I5" s="30"/>
      <c r="J5" s="30"/>
      <c r="K5" s="30"/>
      <c r="L5" s="19"/>
      <c r="M5" s="19"/>
      <c r="N5" s="19"/>
      <c r="O5" s="19"/>
      <c r="P5" s="19"/>
      <c r="Q5" s="30"/>
      <c r="R5" s="30"/>
      <c r="S5" s="30"/>
      <c r="T5" s="30"/>
      <c r="U5" s="30"/>
      <c r="V5" s="30"/>
      <c r="W5" s="30"/>
      <c r="X5" s="19"/>
      <c r="Y5" s="31"/>
      <c r="Z5" s="31"/>
      <c r="AA5" s="31"/>
    </row>
    <row r="6" spans="1:27" ht="15" customHeight="1" x14ac:dyDescent="0.25">
      <c r="A6" s="19"/>
      <c r="B6" s="32" t="s">
        <v>23</v>
      </c>
      <c r="C6" s="33">
        <v>45378</v>
      </c>
      <c r="D6" s="33">
        <v>8278</v>
      </c>
      <c r="E6" s="33">
        <v>109052</v>
      </c>
      <c r="F6" s="33">
        <v>-37100</v>
      </c>
      <c r="G6" s="33">
        <v>-7420</v>
      </c>
      <c r="H6" s="30"/>
      <c r="I6" s="30"/>
      <c r="J6" s="30"/>
      <c r="K6" s="30"/>
      <c r="L6" s="19"/>
      <c r="M6" s="19"/>
      <c r="N6" s="19"/>
      <c r="O6" s="19"/>
      <c r="P6" s="19"/>
      <c r="Q6" s="30"/>
      <c r="R6" s="30"/>
      <c r="S6" s="30"/>
      <c r="T6" s="30"/>
      <c r="U6" s="30"/>
      <c r="V6" s="30"/>
      <c r="W6" s="30"/>
      <c r="X6" s="19"/>
      <c r="Y6" s="31"/>
      <c r="Z6" s="31"/>
      <c r="AA6" s="31"/>
    </row>
    <row r="7" spans="1:27" ht="15" customHeight="1" x14ac:dyDescent="0.25">
      <c r="A7" s="19"/>
      <c r="B7" s="36" t="s">
        <v>24</v>
      </c>
      <c r="C7" s="37">
        <v>21351</v>
      </c>
      <c r="D7" s="37">
        <v>2633</v>
      </c>
      <c r="E7" s="37">
        <v>64203</v>
      </c>
      <c r="F7" s="37">
        <v>-18717</v>
      </c>
      <c r="G7" s="37">
        <v>-3743</v>
      </c>
      <c r="H7" s="30"/>
      <c r="I7" s="30"/>
      <c r="J7" s="30"/>
      <c r="K7" s="30"/>
      <c r="L7" s="19"/>
      <c r="M7" s="19"/>
      <c r="N7" s="19"/>
      <c r="O7" s="19"/>
      <c r="P7" s="19"/>
      <c r="Q7" s="30"/>
      <c r="R7" s="30"/>
      <c r="S7" s="30"/>
      <c r="T7" s="30"/>
      <c r="U7" s="30"/>
      <c r="V7" s="30"/>
      <c r="W7" s="30"/>
      <c r="X7" s="19"/>
      <c r="Y7" s="31"/>
      <c r="Z7" s="31"/>
      <c r="AA7" s="31"/>
    </row>
    <row r="8" spans="1:27" ht="15" customHeight="1" x14ac:dyDescent="0.25">
      <c r="A8" s="19"/>
      <c r="B8" s="32" t="s">
        <v>25</v>
      </c>
      <c r="C8" s="33">
        <v>7154</v>
      </c>
      <c r="D8" s="33">
        <v>2745</v>
      </c>
      <c r="E8" s="33">
        <v>22232</v>
      </c>
      <c r="F8" s="33">
        <v>-4409</v>
      </c>
      <c r="G8" s="33">
        <v>-882</v>
      </c>
      <c r="H8" s="30"/>
      <c r="I8" s="30"/>
      <c r="J8" s="30"/>
      <c r="K8" s="30"/>
      <c r="L8" s="19"/>
      <c r="M8" s="19"/>
      <c r="N8" s="19"/>
      <c r="O8" s="19"/>
      <c r="P8" s="19"/>
      <c r="Q8" s="30"/>
      <c r="R8" s="30"/>
      <c r="S8" s="30"/>
      <c r="T8" s="30"/>
      <c r="U8" s="30"/>
      <c r="V8" s="30"/>
      <c r="W8" s="30"/>
      <c r="X8" s="19"/>
      <c r="Y8" s="31"/>
      <c r="Z8" s="31"/>
      <c r="AA8" s="31"/>
    </row>
    <row r="9" spans="1:27" ht="15" customHeight="1" x14ac:dyDescent="0.25">
      <c r="A9" s="19"/>
      <c r="B9" s="25" t="s">
        <v>26</v>
      </c>
      <c r="C9" s="26">
        <v>11104</v>
      </c>
      <c r="D9" s="26">
        <v>946</v>
      </c>
      <c r="E9" s="26">
        <v>8954</v>
      </c>
      <c r="F9" s="26">
        <v>-10158</v>
      </c>
      <c r="G9" s="26">
        <v>-2032</v>
      </c>
      <c r="H9" s="30"/>
      <c r="I9" s="30"/>
      <c r="J9" s="30"/>
      <c r="K9" s="30"/>
      <c r="L9" s="19"/>
      <c r="M9" s="19"/>
      <c r="N9" s="19"/>
      <c r="O9" s="19"/>
      <c r="P9" s="19"/>
      <c r="Q9" s="30"/>
      <c r="R9" s="30"/>
      <c r="S9" s="30"/>
      <c r="T9" s="30"/>
      <c r="U9" s="30"/>
      <c r="V9" s="30"/>
      <c r="W9" s="30"/>
      <c r="X9" s="19"/>
      <c r="Y9" s="31"/>
      <c r="Z9" s="31"/>
      <c r="AA9" s="31"/>
    </row>
    <row r="10" spans="1:27" ht="15" customHeight="1" x14ac:dyDescent="0.25">
      <c r="A10" s="19"/>
      <c r="B10" s="32" t="s">
        <v>27</v>
      </c>
      <c r="C10" s="33">
        <v>2132</v>
      </c>
      <c r="D10" s="33">
        <v>1561</v>
      </c>
      <c r="E10" s="33">
        <v>3617</v>
      </c>
      <c r="F10" s="33">
        <v>-571</v>
      </c>
      <c r="G10" s="33">
        <v>-114</v>
      </c>
      <c r="H10" s="30"/>
      <c r="I10" s="30"/>
      <c r="J10" s="30"/>
      <c r="K10" s="30"/>
      <c r="L10" s="19"/>
      <c r="M10" s="19"/>
      <c r="N10" s="19"/>
      <c r="O10" s="19"/>
      <c r="P10" s="19"/>
      <c r="Q10" s="30"/>
      <c r="R10" s="30"/>
      <c r="S10" s="30"/>
      <c r="T10" s="30"/>
      <c r="U10" s="30"/>
      <c r="V10" s="30"/>
      <c r="W10" s="30"/>
      <c r="X10" s="19"/>
      <c r="Y10" s="31"/>
      <c r="Z10" s="31"/>
      <c r="AA10" s="31"/>
    </row>
    <row r="11" spans="1:27" ht="15" customHeight="1" x14ac:dyDescent="0.25">
      <c r="A11" s="19"/>
      <c r="B11" s="36" t="s">
        <v>28</v>
      </c>
      <c r="C11" s="37">
        <v>86380</v>
      </c>
      <c r="D11" s="37">
        <v>17195</v>
      </c>
      <c r="E11" s="37">
        <v>100015</v>
      </c>
      <c r="F11" s="37">
        <v>-69186</v>
      </c>
      <c r="G11" s="37">
        <v>-13837</v>
      </c>
      <c r="H11" s="30"/>
      <c r="I11" s="30"/>
      <c r="J11" s="30"/>
      <c r="K11" s="30"/>
      <c r="L11" s="19"/>
      <c r="M11" s="19"/>
      <c r="N11" s="19"/>
      <c r="O11" s="19"/>
      <c r="P11" s="19"/>
      <c r="Q11" s="30"/>
      <c r="R11" s="30"/>
      <c r="S11" s="30"/>
      <c r="T11" s="30"/>
      <c r="U11" s="30"/>
      <c r="V11" s="30"/>
      <c r="W11" s="30"/>
      <c r="X11" s="19"/>
      <c r="Y11" s="31"/>
      <c r="Z11" s="31"/>
      <c r="AA11" s="31"/>
    </row>
    <row r="12" spans="1:27" ht="15" customHeight="1" x14ac:dyDescent="0.25">
      <c r="A12" s="19"/>
      <c r="B12" s="32" t="s">
        <v>29</v>
      </c>
      <c r="C12" s="33">
        <v>93709</v>
      </c>
      <c r="D12" s="33">
        <v>14004</v>
      </c>
      <c r="E12" s="33">
        <v>30070</v>
      </c>
      <c r="F12" s="33">
        <v>-79705</v>
      </c>
      <c r="G12" s="33">
        <v>-15941</v>
      </c>
      <c r="H12" s="30"/>
      <c r="I12" s="30"/>
      <c r="J12" s="30"/>
      <c r="K12" s="30"/>
      <c r="L12" s="19"/>
      <c r="M12" s="19"/>
      <c r="N12" s="19"/>
      <c r="O12" s="19"/>
      <c r="P12" s="19"/>
      <c r="Q12" s="30"/>
      <c r="R12" s="30"/>
      <c r="S12" s="30"/>
      <c r="T12" s="30"/>
      <c r="U12" s="30"/>
      <c r="V12" s="30"/>
      <c r="W12" s="30"/>
      <c r="X12" s="19"/>
      <c r="Y12" s="31"/>
      <c r="Z12" s="31"/>
      <c r="AA12" s="31"/>
    </row>
    <row r="13" spans="1:27" ht="15" customHeight="1" x14ac:dyDescent="0.25">
      <c r="A13" s="19"/>
      <c r="B13" s="25" t="s">
        <v>30</v>
      </c>
      <c r="C13" s="26">
        <v>7484</v>
      </c>
      <c r="D13" s="26">
        <v>1427</v>
      </c>
      <c r="E13" s="26">
        <v>21349</v>
      </c>
      <c r="F13" s="26">
        <v>-6057</v>
      </c>
      <c r="G13" s="26">
        <v>-1211</v>
      </c>
      <c r="H13" s="30"/>
      <c r="I13" s="30"/>
      <c r="J13" s="30"/>
      <c r="K13" s="30"/>
      <c r="L13" s="19"/>
      <c r="M13" s="19"/>
      <c r="N13" s="19"/>
      <c r="O13" s="19"/>
      <c r="P13" s="19"/>
      <c r="Q13" s="30"/>
      <c r="R13" s="30"/>
      <c r="S13" s="30"/>
      <c r="T13" s="30"/>
      <c r="U13" s="30"/>
      <c r="V13" s="30"/>
      <c r="W13" s="30"/>
      <c r="X13" s="19"/>
      <c r="Y13" s="31"/>
      <c r="Z13" s="31"/>
      <c r="AA13" s="31"/>
    </row>
    <row r="14" spans="1:27" ht="15" customHeight="1" x14ac:dyDescent="0.25">
      <c r="A14" s="19"/>
      <c r="B14" s="32" t="s">
        <v>31</v>
      </c>
      <c r="C14" s="33">
        <v>104862</v>
      </c>
      <c r="D14" s="33">
        <v>17974</v>
      </c>
      <c r="E14" s="33">
        <v>607330</v>
      </c>
      <c r="F14" s="33">
        <v>-86888</v>
      </c>
      <c r="G14" s="33">
        <v>-17378</v>
      </c>
      <c r="H14" s="30"/>
      <c r="I14" s="30"/>
      <c r="J14" s="30"/>
      <c r="K14" s="30"/>
      <c r="L14" s="19"/>
      <c r="M14" s="19"/>
      <c r="N14" s="19"/>
      <c r="O14" s="19"/>
      <c r="P14" s="19"/>
      <c r="Q14" s="30"/>
      <c r="R14" s="30"/>
      <c r="S14" s="30"/>
      <c r="T14" s="30"/>
      <c r="U14" s="30"/>
      <c r="V14" s="30"/>
      <c r="W14" s="30"/>
      <c r="X14" s="19"/>
      <c r="Y14" s="19"/>
      <c r="Z14" s="19"/>
      <c r="AA14" s="19"/>
    </row>
    <row r="15" spans="1:27" ht="15" customHeight="1" x14ac:dyDescent="0.25">
      <c r="A15" s="19"/>
      <c r="B15" s="36" t="s">
        <v>32</v>
      </c>
      <c r="C15" s="37" t="s">
        <v>33</v>
      </c>
      <c r="D15" s="37" t="s">
        <v>33</v>
      </c>
      <c r="E15" s="37">
        <v>5000</v>
      </c>
      <c r="F15" s="37" t="s">
        <v>33</v>
      </c>
      <c r="G15" s="37" t="s">
        <v>33</v>
      </c>
      <c r="H15" s="30"/>
      <c r="I15" s="30"/>
      <c r="J15" s="30"/>
      <c r="K15" s="30"/>
      <c r="L15" s="19"/>
      <c r="M15" s="19"/>
      <c r="N15" s="19"/>
      <c r="O15" s="19"/>
      <c r="P15" s="19"/>
      <c r="Q15" s="30"/>
      <c r="R15" s="30"/>
      <c r="S15" s="30"/>
      <c r="T15" s="30"/>
      <c r="U15" s="30"/>
      <c r="V15" s="30"/>
      <c r="W15" s="30"/>
      <c r="X15" s="19"/>
      <c r="Y15" s="19"/>
      <c r="Z15" s="19"/>
      <c r="AA15" s="19"/>
    </row>
    <row r="16" spans="1:27" ht="15" customHeight="1" x14ac:dyDescent="0.25">
      <c r="A16" s="19"/>
      <c r="B16" s="32" t="s">
        <v>34</v>
      </c>
      <c r="C16" s="33">
        <v>103922</v>
      </c>
      <c r="D16" s="33">
        <v>50416</v>
      </c>
      <c r="E16" s="33">
        <v>129410</v>
      </c>
      <c r="F16" s="33">
        <v>-53506</v>
      </c>
      <c r="G16" s="33">
        <v>-10701</v>
      </c>
      <c r="H16" s="30"/>
      <c r="I16" s="30"/>
      <c r="J16" s="30"/>
      <c r="K16" s="30"/>
      <c r="L16" s="19"/>
      <c r="M16" s="19"/>
      <c r="N16" s="19"/>
      <c r="O16" s="19"/>
      <c r="P16" s="19"/>
      <c r="Q16" s="30"/>
      <c r="R16" s="30"/>
      <c r="S16" s="30"/>
      <c r="T16" s="30"/>
      <c r="U16" s="30"/>
      <c r="V16" s="30"/>
      <c r="W16" s="30"/>
      <c r="X16" s="19"/>
      <c r="Y16" s="19"/>
      <c r="Z16" s="19"/>
      <c r="AA16" s="19"/>
    </row>
    <row r="17" spans="1:27" ht="15" customHeight="1" x14ac:dyDescent="0.25">
      <c r="A17" s="19"/>
      <c r="B17" s="25" t="s">
        <v>35</v>
      </c>
      <c r="C17" s="26">
        <v>147853</v>
      </c>
      <c r="D17" s="26">
        <v>33370</v>
      </c>
      <c r="E17" s="26">
        <v>173041</v>
      </c>
      <c r="F17" s="26">
        <v>-114483</v>
      </c>
      <c r="G17" s="26">
        <v>-22897</v>
      </c>
      <c r="H17" s="30"/>
      <c r="I17" s="30"/>
      <c r="J17" s="30"/>
      <c r="K17" s="30"/>
      <c r="L17" s="30"/>
      <c r="M17" s="30"/>
      <c r="N17" s="30"/>
      <c r="O17" s="30"/>
      <c r="P17" s="30"/>
      <c r="Q17" s="30"/>
      <c r="R17" s="30"/>
      <c r="S17" s="30"/>
      <c r="T17" s="30"/>
      <c r="U17" s="30"/>
      <c r="V17" s="30"/>
      <c r="W17" s="30"/>
      <c r="X17" s="19"/>
      <c r="Y17" s="19"/>
      <c r="Z17" s="19"/>
      <c r="AA17" s="19"/>
    </row>
    <row r="18" spans="1:27" ht="15" customHeight="1" x14ac:dyDescent="0.25">
      <c r="A18" s="19"/>
      <c r="B18" s="32" t="s">
        <v>36</v>
      </c>
      <c r="C18" s="33">
        <v>25470</v>
      </c>
      <c r="D18" s="33">
        <v>23444</v>
      </c>
      <c r="E18" s="33">
        <v>24858</v>
      </c>
      <c r="F18" s="33">
        <v>-2026</v>
      </c>
      <c r="G18" s="33">
        <v>-405</v>
      </c>
      <c r="H18" s="30"/>
      <c r="I18" s="30"/>
      <c r="J18" s="19"/>
      <c r="K18" s="19"/>
      <c r="L18" s="19"/>
      <c r="M18" s="19"/>
      <c r="N18" s="19"/>
      <c r="O18" s="19"/>
      <c r="P18" s="19"/>
      <c r="Q18" s="30"/>
      <c r="R18" s="30"/>
      <c r="S18" s="30"/>
      <c r="T18" s="30"/>
      <c r="U18" s="30"/>
      <c r="V18" s="30"/>
      <c r="W18" s="30"/>
      <c r="X18" s="19"/>
      <c r="Y18" s="19"/>
      <c r="Z18" s="19"/>
      <c r="AA18" s="19"/>
    </row>
    <row r="19" spans="1:27" ht="15" customHeight="1" x14ac:dyDescent="0.25">
      <c r="A19" s="19"/>
      <c r="B19" s="36" t="s">
        <v>37</v>
      </c>
      <c r="C19" s="37">
        <v>22082</v>
      </c>
      <c r="D19" s="37">
        <v>11849</v>
      </c>
      <c r="E19" s="37">
        <v>11588</v>
      </c>
      <c r="F19" s="37">
        <v>-10233</v>
      </c>
      <c r="G19" s="37">
        <v>-2047</v>
      </c>
      <c r="H19" s="30"/>
      <c r="I19" s="30"/>
      <c r="J19" s="30"/>
      <c r="K19" s="30"/>
      <c r="L19" s="19"/>
      <c r="M19" s="19"/>
      <c r="N19" s="19"/>
      <c r="O19" s="19"/>
      <c r="P19" s="19"/>
      <c r="Q19" s="30"/>
      <c r="R19" s="30"/>
      <c r="S19" s="30"/>
      <c r="T19" s="30"/>
      <c r="U19" s="30"/>
      <c r="V19" s="30"/>
      <c r="W19" s="30"/>
      <c r="X19" s="19"/>
      <c r="Y19" s="19"/>
      <c r="Z19" s="19"/>
      <c r="AA19" s="19"/>
    </row>
    <row r="20" spans="1:27" ht="15" customHeight="1" x14ac:dyDescent="0.25">
      <c r="A20" s="19"/>
      <c r="B20" s="32" t="s">
        <v>38</v>
      </c>
      <c r="C20" s="33">
        <v>238936</v>
      </c>
      <c r="D20" s="33">
        <v>12183</v>
      </c>
      <c r="E20" s="33">
        <v>100178</v>
      </c>
      <c r="F20" s="33">
        <v>-226753</v>
      </c>
      <c r="G20" s="33">
        <v>-45351</v>
      </c>
      <c r="H20" s="30"/>
      <c r="I20" s="19"/>
      <c r="J20" s="19"/>
      <c r="K20" s="30"/>
      <c r="L20" s="19"/>
      <c r="M20" s="19"/>
      <c r="N20" s="19"/>
      <c r="O20" s="19"/>
      <c r="P20" s="19"/>
      <c r="Q20" s="30"/>
      <c r="R20" s="30"/>
      <c r="S20" s="30"/>
      <c r="T20" s="30"/>
      <c r="U20" s="30"/>
      <c r="V20" s="30"/>
      <c r="W20" s="30"/>
      <c r="X20" s="19"/>
      <c r="Y20" s="19"/>
      <c r="Z20" s="19"/>
      <c r="AA20" s="19"/>
    </row>
    <row r="21" spans="1:27" ht="15" customHeight="1" x14ac:dyDescent="0.25">
      <c r="A21" s="19"/>
      <c r="B21" s="25" t="s">
        <v>39</v>
      </c>
      <c r="C21" s="26">
        <v>16568</v>
      </c>
      <c r="D21" s="26">
        <v>2590</v>
      </c>
      <c r="E21" s="26">
        <v>43779</v>
      </c>
      <c r="F21" s="26">
        <v>-13978</v>
      </c>
      <c r="G21" s="26">
        <v>-2796</v>
      </c>
      <c r="H21" s="30"/>
      <c r="I21" s="19"/>
      <c r="J21" s="19"/>
      <c r="K21" s="19"/>
      <c r="L21" s="19"/>
      <c r="M21" s="19"/>
      <c r="N21" s="19"/>
      <c r="O21" s="19"/>
      <c r="P21" s="19"/>
      <c r="Q21" s="30"/>
      <c r="R21" s="30"/>
      <c r="S21" s="30"/>
      <c r="T21" s="30"/>
      <c r="U21" s="30"/>
      <c r="V21" s="30"/>
      <c r="W21" s="30"/>
      <c r="X21" s="19"/>
      <c r="Y21" s="19"/>
      <c r="Z21" s="19"/>
      <c r="AA21" s="19"/>
    </row>
    <row r="22" spans="1:27" ht="15" customHeight="1" x14ac:dyDescent="0.25">
      <c r="A22" s="19"/>
      <c r="B22" s="32" t="s">
        <v>40</v>
      </c>
      <c r="C22" s="33">
        <v>18522</v>
      </c>
      <c r="D22" s="33">
        <v>10778</v>
      </c>
      <c r="E22" s="33">
        <v>13132</v>
      </c>
      <c r="F22" s="33">
        <v>-7744</v>
      </c>
      <c r="G22" s="33">
        <v>-1549</v>
      </c>
      <c r="H22" s="30"/>
      <c r="I22" s="19"/>
      <c r="J22" s="19"/>
      <c r="K22" s="19"/>
      <c r="L22" s="19"/>
      <c r="M22" s="19"/>
      <c r="N22" s="19"/>
      <c r="O22" s="19"/>
      <c r="P22" s="19"/>
      <c r="Q22" s="30"/>
      <c r="R22" s="30"/>
      <c r="S22" s="30"/>
      <c r="T22" s="30"/>
      <c r="U22" s="30"/>
      <c r="V22" s="30"/>
      <c r="W22" s="30"/>
      <c r="X22" s="19"/>
      <c r="Y22" s="19"/>
      <c r="Z22" s="19"/>
      <c r="AA22" s="19"/>
    </row>
    <row r="23" spans="1:27" ht="15" customHeight="1" x14ac:dyDescent="0.25">
      <c r="A23" s="19"/>
      <c r="B23" s="36" t="s">
        <v>41</v>
      </c>
      <c r="C23" s="37">
        <v>13576</v>
      </c>
      <c r="D23" s="37">
        <v>9940</v>
      </c>
      <c r="E23" s="37">
        <v>26579</v>
      </c>
      <c r="F23" s="37">
        <v>-3636</v>
      </c>
      <c r="G23" s="37">
        <v>-727</v>
      </c>
      <c r="H23" s="30"/>
      <c r="I23" s="19"/>
      <c r="J23" s="19"/>
      <c r="K23" s="19"/>
      <c r="L23" s="19"/>
      <c r="M23" s="19"/>
      <c r="N23" s="19"/>
      <c r="O23" s="19"/>
      <c r="P23" s="19"/>
      <c r="Q23" s="30"/>
      <c r="R23" s="30"/>
      <c r="S23" s="30"/>
      <c r="T23" s="30"/>
      <c r="U23" s="30"/>
      <c r="V23" s="30"/>
      <c r="W23" s="30"/>
      <c r="X23" s="19"/>
      <c r="Y23" s="19"/>
      <c r="Z23" s="19"/>
      <c r="AA23" s="19"/>
    </row>
    <row r="24" spans="1:27" ht="15" customHeight="1" x14ac:dyDescent="0.25">
      <c r="A24" s="19"/>
      <c r="B24" s="32" t="s">
        <v>42</v>
      </c>
      <c r="C24" s="33">
        <v>9503</v>
      </c>
      <c r="D24" s="33">
        <v>792</v>
      </c>
      <c r="E24" s="33">
        <v>25359</v>
      </c>
      <c r="F24" s="33">
        <v>-8710</v>
      </c>
      <c r="G24" s="33">
        <v>-1742</v>
      </c>
      <c r="H24" s="30"/>
      <c r="I24" s="19"/>
      <c r="J24" s="19"/>
      <c r="K24" s="19"/>
      <c r="L24" s="19"/>
      <c r="M24" s="19"/>
      <c r="N24" s="19"/>
      <c r="O24" s="19"/>
      <c r="P24" s="19"/>
      <c r="Q24" s="30"/>
      <c r="R24" s="30"/>
      <c r="S24" s="30"/>
      <c r="T24" s="30"/>
      <c r="U24" s="30"/>
      <c r="V24" s="30"/>
      <c r="W24" s="30"/>
      <c r="X24" s="19"/>
      <c r="Y24" s="19"/>
      <c r="Z24" s="19"/>
      <c r="AA24" s="19"/>
    </row>
    <row r="25" spans="1:27" ht="15" customHeight="1" x14ac:dyDescent="0.25">
      <c r="A25" s="19"/>
      <c r="B25" s="25" t="s">
        <v>43</v>
      </c>
      <c r="C25" s="26">
        <v>9788</v>
      </c>
      <c r="D25" s="26">
        <v>7248</v>
      </c>
      <c r="E25" s="26">
        <v>38171</v>
      </c>
      <c r="F25" s="26">
        <v>-2540</v>
      </c>
      <c r="G25" s="26">
        <v>-508</v>
      </c>
      <c r="H25" s="30"/>
      <c r="I25" s="19"/>
      <c r="J25" s="19"/>
      <c r="K25" s="19"/>
      <c r="L25" s="19"/>
      <c r="M25" s="19"/>
      <c r="N25" s="19"/>
      <c r="O25" s="19"/>
      <c r="P25" s="19"/>
      <c r="Q25" s="30"/>
      <c r="R25" s="30"/>
      <c r="S25" s="30"/>
      <c r="T25" s="30"/>
      <c r="U25" s="30"/>
      <c r="V25" s="30"/>
      <c r="W25" s="30"/>
      <c r="X25" s="19"/>
      <c r="Y25" s="19"/>
      <c r="Z25" s="19"/>
      <c r="AA25" s="19"/>
    </row>
    <row r="26" spans="1:27" ht="15" customHeight="1" x14ac:dyDescent="0.25">
      <c r="A26" s="19"/>
      <c r="B26" s="32" t="s">
        <v>44</v>
      </c>
      <c r="C26" s="33">
        <v>6368</v>
      </c>
      <c r="D26" s="33">
        <v>251</v>
      </c>
      <c r="E26" s="33">
        <v>55045</v>
      </c>
      <c r="F26" s="33">
        <v>-6117</v>
      </c>
      <c r="G26" s="33">
        <v>-1223</v>
      </c>
      <c r="H26" s="30"/>
      <c r="I26" s="19"/>
      <c r="J26" s="19"/>
      <c r="K26" s="19"/>
      <c r="L26" s="19"/>
      <c r="M26" s="19"/>
      <c r="N26" s="19"/>
      <c r="O26" s="19"/>
      <c r="P26" s="19"/>
      <c r="Q26" s="30"/>
      <c r="R26" s="30"/>
      <c r="S26" s="30"/>
      <c r="T26" s="30"/>
      <c r="U26" s="30"/>
      <c r="V26" s="30"/>
      <c r="W26" s="30"/>
      <c r="X26" s="19"/>
      <c r="Y26" s="19"/>
      <c r="Z26" s="19"/>
      <c r="AA26" s="19"/>
    </row>
    <row r="27" spans="1:27" ht="15" customHeight="1" x14ac:dyDescent="0.25">
      <c r="A27" s="19"/>
      <c r="B27" s="36" t="s">
        <v>45</v>
      </c>
      <c r="C27" s="37">
        <v>7658</v>
      </c>
      <c r="D27" s="37">
        <v>638</v>
      </c>
      <c r="E27" s="37">
        <v>12606</v>
      </c>
      <c r="F27" s="37">
        <v>-7020</v>
      </c>
      <c r="G27" s="37">
        <v>-1404</v>
      </c>
      <c r="H27" s="30"/>
      <c r="I27" s="19"/>
      <c r="J27" s="19"/>
      <c r="K27" s="19"/>
      <c r="L27" s="19"/>
      <c r="M27" s="19"/>
      <c r="N27" s="19"/>
      <c r="O27" s="19"/>
      <c r="P27" s="19"/>
      <c r="Q27" s="30"/>
      <c r="R27" s="30"/>
      <c r="S27" s="30"/>
      <c r="T27" s="30"/>
      <c r="U27" s="30"/>
      <c r="V27" s="30"/>
      <c r="W27" s="30"/>
      <c r="X27" s="19"/>
      <c r="Y27" s="19"/>
      <c r="Z27" s="19"/>
      <c r="AA27" s="19"/>
    </row>
    <row r="28" spans="1:27" ht="15" customHeight="1" x14ac:dyDescent="0.25">
      <c r="A28" s="19"/>
      <c r="B28" s="32" t="s">
        <v>46</v>
      </c>
      <c r="C28" s="33">
        <v>48444</v>
      </c>
      <c r="D28" s="33">
        <v>6269</v>
      </c>
      <c r="E28" s="33">
        <v>359294</v>
      </c>
      <c r="F28" s="33">
        <v>-42175</v>
      </c>
      <c r="G28" s="33">
        <v>-8435</v>
      </c>
      <c r="H28" s="30"/>
      <c r="I28" s="19"/>
      <c r="J28" s="19"/>
      <c r="K28" s="19"/>
      <c r="L28" s="19"/>
      <c r="M28" s="19"/>
      <c r="N28" s="19"/>
      <c r="O28" s="19"/>
      <c r="P28" s="19"/>
      <c r="Q28" s="30"/>
      <c r="R28" s="30"/>
      <c r="S28" s="30"/>
      <c r="T28" s="30"/>
      <c r="U28" s="30"/>
      <c r="V28" s="30"/>
      <c r="W28" s="30"/>
      <c r="X28" s="19"/>
      <c r="Y28" s="19"/>
      <c r="Z28" s="19"/>
      <c r="AA28" s="19"/>
    </row>
    <row r="29" spans="1:27" ht="15" customHeight="1" x14ac:dyDescent="0.25">
      <c r="A29" s="19"/>
      <c r="B29" s="25" t="s">
        <v>47</v>
      </c>
      <c r="C29" s="26">
        <v>43418</v>
      </c>
      <c r="D29" s="26">
        <v>13139</v>
      </c>
      <c r="E29" s="26">
        <v>83370</v>
      </c>
      <c r="F29" s="26">
        <v>-30279</v>
      </c>
      <c r="G29" s="26">
        <v>-6056</v>
      </c>
      <c r="H29" s="30"/>
      <c r="I29" s="19"/>
      <c r="J29" s="19"/>
      <c r="K29" s="19"/>
      <c r="L29" s="19"/>
      <c r="M29" s="19"/>
      <c r="N29" s="19"/>
      <c r="O29" s="19"/>
      <c r="P29" s="19"/>
      <c r="Q29" s="30"/>
      <c r="R29" s="30"/>
      <c r="S29" s="30"/>
      <c r="T29" s="30"/>
      <c r="U29" s="30"/>
      <c r="V29" s="30"/>
      <c r="W29" s="30"/>
      <c r="X29" s="19"/>
      <c r="Y29" s="19"/>
      <c r="Z29" s="19"/>
      <c r="AA29" s="19"/>
    </row>
    <row r="30" spans="1:27" ht="15" customHeight="1" x14ac:dyDescent="0.25">
      <c r="A30" s="19"/>
      <c r="B30" s="32" t="s">
        <v>48</v>
      </c>
      <c r="C30" s="33">
        <v>91616</v>
      </c>
      <c r="D30" s="33">
        <v>62809</v>
      </c>
      <c r="E30" s="33">
        <v>234849</v>
      </c>
      <c r="F30" s="33">
        <v>-28807</v>
      </c>
      <c r="G30" s="33">
        <v>-5761</v>
      </c>
      <c r="H30" s="30"/>
      <c r="I30" s="19"/>
      <c r="J30" s="19"/>
      <c r="K30" s="19"/>
      <c r="L30" s="19"/>
      <c r="M30" s="19"/>
      <c r="N30" s="19"/>
      <c r="O30" s="19"/>
      <c r="P30" s="19"/>
      <c r="Q30" s="30"/>
      <c r="R30" s="30"/>
      <c r="S30" s="30"/>
      <c r="T30" s="30"/>
      <c r="U30" s="30"/>
      <c r="V30" s="30"/>
      <c r="W30" s="30"/>
      <c r="X30" s="19"/>
      <c r="Y30" s="19"/>
      <c r="Z30" s="19"/>
      <c r="AA30" s="19"/>
    </row>
    <row r="31" spans="1:27" ht="15" customHeight="1" x14ac:dyDescent="0.25">
      <c r="A31" s="19"/>
      <c r="B31" s="36" t="s">
        <v>49</v>
      </c>
      <c r="C31" s="37">
        <v>27773</v>
      </c>
      <c r="D31" s="37">
        <v>12097</v>
      </c>
      <c r="E31" s="37">
        <v>262943</v>
      </c>
      <c r="F31" s="37">
        <v>-15675</v>
      </c>
      <c r="G31" s="37">
        <v>-3135</v>
      </c>
      <c r="H31" s="30"/>
      <c r="I31" s="19"/>
      <c r="J31" s="19"/>
      <c r="K31" s="19"/>
      <c r="L31" s="19"/>
      <c r="M31" s="19"/>
      <c r="N31" s="19"/>
      <c r="O31" s="19"/>
      <c r="P31" s="19"/>
      <c r="Q31" s="30"/>
      <c r="R31" s="30"/>
      <c r="S31" s="30"/>
      <c r="T31" s="30"/>
      <c r="U31" s="30"/>
      <c r="V31" s="30"/>
      <c r="W31" s="30"/>
      <c r="X31" s="19"/>
      <c r="Y31" s="19"/>
      <c r="Z31" s="19"/>
      <c r="AA31" s="19"/>
    </row>
    <row r="32" spans="1:27" ht="15" customHeight="1" x14ac:dyDescent="0.25">
      <c r="A32" s="19"/>
      <c r="B32" s="32" t="s">
        <v>50</v>
      </c>
      <c r="C32" s="33">
        <v>41418</v>
      </c>
      <c r="D32" s="33">
        <v>11292</v>
      </c>
      <c r="E32" s="33">
        <v>90872</v>
      </c>
      <c r="F32" s="33">
        <v>-30126</v>
      </c>
      <c r="G32" s="33">
        <v>-6025</v>
      </c>
      <c r="H32" s="30"/>
      <c r="I32" s="19"/>
      <c r="J32" s="19"/>
      <c r="K32" s="19"/>
      <c r="L32" s="19"/>
      <c r="M32" s="19"/>
      <c r="N32" s="19"/>
      <c r="O32" s="19"/>
      <c r="P32" s="19"/>
      <c r="Q32" s="30"/>
      <c r="R32" s="30"/>
      <c r="S32" s="30"/>
      <c r="T32" s="30"/>
      <c r="U32" s="30"/>
      <c r="V32" s="30"/>
      <c r="W32" s="30"/>
      <c r="X32" s="19"/>
      <c r="Y32" s="19"/>
      <c r="Z32" s="19"/>
      <c r="AA32" s="19"/>
    </row>
    <row r="33" spans="1:27" ht="15" customHeight="1" x14ac:dyDescent="0.25">
      <c r="A33" s="19"/>
      <c r="B33" s="25" t="s">
        <v>51</v>
      </c>
      <c r="C33" s="26">
        <v>2589</v>
      </c>
      <c r="D33" s="26">
        <v>876</v>
      </c>
      <c r="E33" s="26">
        <v>1713</v>
      </c>
      <c r="F33" s="26">
        <v>-1713</v>
      </c>
      <c r="G33" s="26">
        <v>-343</v>
      </c>
      <c r="H33" s="30"/>
      <c r="I33" s="19"/>
      <c r="J33" s="19"/>
      <c r="K33" s="19"/>
      <c r="L33" s="19"/>
      <c r="M33" s="19"/>
      <c r="N33" s="19"/>
      <c r="O33" s="19"/>
      <c r="P33" s="19"/>
      <c r="Q33" s="30"/>
      <c r="R33" s="30"/>
      <c r="S33" s="30"/>
      <c r="T33" s="30"/>
      <c r="U33" s="30"/>
      <c r="V33" s="30"/>
      <c r="W33" s="30"/>
      <c r="X33" s="19"/>
      <c r="Y33" s="19"/>
      <c r="Z33" s="19"/>
      <c r="AA33" s="19"/>
    </row>
    <row r="34" spans="1:27" ht="15" customHeight="1" x14ac:dyDescent="0.25">
      <c r="A34" s="19"/>
      <c r="B34" s="32" t="s">
        <v>52</v>
      </c>
      <c r="C34" s="33">
        <v>52405</v>
      </c>
      <c r="D34" s="33">
        <v>4941</v>
      </c>
      <c r="E34" s="33">
        <v>147008</v>
      </c>
      <c r="F34" s="33">
        <v>-47464</v>
      </c>
      <c r="G34" s="33">
        <v>-9493</v>
      </c>
      <c r="H34" s="30"/>
      <c r="I34" s="19"/>
      <c r="J34" s="19"/>
      <c r="K34" s="19"/>
      <c r="L34" s="19"/>
      <c r="M34" s="19"/>
      <c r="N34" s="19"/>
      <c r="O34" s="19"/>
      <c r="P34" s="19"/>
      <c r="Q34" s="30"/>
      <c r="R34" s="30"/>
      <c r="S34" s="30"/>
      <c r="T34" s="30"/>
      <c r="U34" s="30"/>
      <c r="V34" s="30"/>
      <c r="W34" s="30"/>
      <c r="X34" s="19"/>
      <c r="Y34" s="19"/>
      <c r="Z34" s="19"/>
      <c r="AA34" s="19"/>
    </row>
    <row r="35" spans="1:27" ht="15" customHeight="1" x14ac:dyDescent="0.25">
      <c r="A35" s="19"/>
      <c r="B35" s="36" t="s">
        <v>53</v>
      </c>
      <c r="C35" s="37">
        <v>4536</v>
      </c>
      <c r="D35" s="37">
        <v>2009</v>
      </c>
      <c r="E35" s="37">
        <v>8532</v>
      </c>
      <c r="F35" s="37">
        <v>-2527</v>
      </c>
      <c r="G35" s="37">
        <v>-505</v>
      </c>
      <c r="H35" s="30"/>
      <c r="I35" s="19"/>
      <c r="J35" s="19"/>
      <c r="K35" s="19"/>
      <c r="L35" s="19"/>
      <c r="M35" s="19"/>
      <c r="N35" s="19"/>
      <c r="O35" s="19"/>
      <c r="P35" s="19"/>
      <c r="Q35" s="30"/>
      <c r="R35" s="30"/>
      <c r="S35" s="30"/>
      <c r="T35" s="30"/>
      <c r="U35" s="30"/>
      <c r="V35" s="30"/>
      <c r="W35" s="30"/>
      <c r="X35" s="19"/>
      <c r="Y35" s="19"/>
      <c r="Z35" s="19"/>
      <c r="AA35" s="19"/>
    </row>
    <row r="36" spans="1:27" ht="15" customHeight="1" x14ac:dyDescent="0.25">
      <c r="A36" s="19"/>
      <c r="B36" s="32" t="s">
        <v>54</v>
      </c>
      <c r="C36" s="33">
        <v>46619</v>
      </c>
      <c r="D36" s="33">
        <v>17659</v>
      </c>
      <c r="E36" s="33">
        <v>95309</v>
      </c>
      <c r="F36" s="33">
        <v>-28960</v>
      </c>
      <c r="G36" s="33">
        <v>-5792</v>
      </c>
      <c r="H36" s="30"/>
      <c r="I36" s="19"/>
      <c r="J36" s="19"/>
      <c r="K36" s="19"/>
      <c r="L36" s="19"/>
      <c r="M36" s="19"/>
      <c r="N36" s="19"/>
      <c r="O36" s="19"/>
      <c r="P36" s="19"/>
      <c r="Q36" s="30"/>
      <c r="R36" s="30"/>
      <c r="S36" s="30"/>
      <c r="T36" s="30"/>
      <c r="U36" s="30"/>
      <c r="V36" s="30"/>
      <c r="W36" s="30"/>
      <c r="X36" s="19"/>
      <c r="Y36" s="19"/>
      <c r="Z36" s="19"/>
      <c r="AA36" s="19"/>
    </row>
    <row r="37" spans="1:27" ht="15" customHeight="1" x14ac:dyDescent="0.25">
      <c r="A37" s="19"/>
      <c r="B37" s="25" t="s">
        <v>55</v>
      </c>
      <c r="C37" s="26">
        <v>26230</v>
      </c>
      <c r="D37" s="26">
        <v>15905</v>
      </c>
      <c r="E37" s="26">
        <v>142786</v>
      </c>
      <c r="F37" s="26">
        <v>-10324</v>
      </c>
      <c r="G37" s="26">
        <v>-2065</v>
      </c>
      <c r="H37" s="30"/>
      <c r="I37" s="19"/>
      <c r="J37" s="19"/>
      <c r="K37" s="19"/>
      <c r="L37" s="19"/>
      <c r="M37" s="19"/>
      <c r="N37" s="19"/>
      <c r="O37" s="19"/>
      <c r="P37" s="19"/>
      <c r="Q37" s="30"/>
      <c r="R37" s="30"/>
      <c r="S37" s="30"/>
      <c r="T37" s="30"/>
      <c r="U37" s="30"/>
      <c r="V37" s="30"/>
      <c r="W37" s="30"/>
      <c r="X37" s="19"/>
      <c r="Y37" s="19"/>
      <c r="Z37" s="19"/>
      <c r="AA37" s="19"/>
    </row>
    <row r="38" spans="1:27" ht="15" customHeight="1" x14ac:dyDescent="0.25">
      <c r="A38" s="19"/>
      <c r="B38" s="32" t="s">
        <v>56</v>
      </c>
      <c r="C38" s="33">
        <v>21297</v>
      </c>
      <c r="D38" s="33">
        <v>8170</v>
      </c>
      <c r="E38" s="33">
        <v>140995</v>
      </c>
      <c r="F38" s="33">
        <v>-13127</v>
      </c>
      <c r="G38" s="33">
        <v>-2625</v>
      </c>
      <c r="H38" s="30"/>
      <c r="I38" s="19"/>
      <c r="J38" s="19"/>
      <c r="K38" s="19"/>
      <c r="L38" s="19"/>
      <c r="M38" s="19"/>
      <c r="N38" s="19"/>
      <c r="O38" s="19"/>
      <c r="P38" s="19"/>
      <c r="Q38" s="30"/>
      <c r="R38" s="30"/>
      <c r="S38" s="30"/>
      <c r="T38" s="30"/>
      <c r="U38" s="30"/>
      <c r="V38" s="30"/>
      <c r="W38" s="30"/>
      <c r="X38" s="19"/>
      <c r="Y38" s="19"/>
      <c r="Z38" s="19"/>
      <c r="AA38" s="19"/>
    </row>
    <row r="39" spans="1:27" ht="15" customHeight="1" x14ac:dyDescent="0.25">
      <c r="A39" s="19"/>
      <c r="B39" s="36" t="s">
        <v>57</v>
      </c>
      <c r="C39" s="37">
        <v>141</v>
      </c>
      <c r="D39" s="37">
        <v>36</v>
      </c>
      <c r="E39" s="37">
        <v>2428</v>
      </c>
      <c r="F39" s="37">
        <v>-104</v>
      </c>
      <c r="G39" s="37">
        <v>-21</v>
      </c>
      <c r="H39" s="30"/>
      <c r="I39" s="19"/>
      <c r="J39" s="19"/>
      <c r="K39" s="19"/>
      <c r="L39" s="19"/>
      <c r="M39" s="19"/>
      <c r="N39" s="19"/>
      <c r="O39" s="19"/>
      <c r="P39" s="19"/>
      <c r="Q39" s="30"/>
      <c r="R39" s="30"/>
      <c r="S39" s="30"/>
      <c r="T39" s="30"/>
      <c r="U39" s="30"/>
      <c r="V39" s="30"/>
      <c r="W39" s="30"/>
      <c r="X39" s="19"/>
      <c r="Y39" s="19"/>
      <c r="Z39" s="19"/>
      <c r="AA39" s="19"/>
    </row>
    <row r="40" spans="1:27" ht="15" customHeight="1" x14ac:dyDescent="0.25">
      <c r="A40" s="19"/>
      <c r="B40" s="61" t="s">
        <v>80</v>
      </c>
      <c r="C40" s="62">
        <v>1409868</v>
      </c>
      <c r="D40" s="62">
        <v>386863</v>
      </c>
      <c r="E40" s="62">
        <v>3196247</v>
      </c>
      <c r="F40" s="62">
        <v>-1023005</v>
      </c>
      <c r="G40" s="62">
        <v>-204601</v>
      </c>
      <c r="H40" s="30"/>
      <c r="I40" s="19"/>
      <c r="J40" s="19"/>
      <c r="K40" s="19"/>
      <c r="L40" s="19"/>
      <c r="M40" s="19"/>
      <c r="N40" s="19"/>
      <c r="O40" s="19"/>
      <c r="P40" s="19"/>
      <c r="Q40" s="30"/>
      <c r="R40" s="30"/>
      <c r="S40" s="30"/>
      <c r="T40" s="30"/>
      <c r="U40" s="30"/>
      <c r="V40" s="30"/>
      <c r="W40" s="30"/>
      <c r="X40" s="19"/>
      <c r="Y40" s="19"/>
      <c r="Z40" s="19"/>
      <c r="AA40" s="19"/>
    </row>
    <row r="41" spans="1:27" ht="15" customHeight="1" x14ac:dyDescent="0.25">
      <c r="A41" s="19"/>
      <c r="B41" s="63"/>
      <c r="C41" s="64"/>
      <c r="D41" s="64"/>
      <c r="E41" s="64"/>
      <c r="F41" s="64"/>
      <c r="G41" s="51"/>
      <c r="H41" s="30"/>
      <c r="I41" s="19"/>
      <c r="J41" s="19"/>
      <c r="K41" s="19"/>
      <c r="L41" s="19"/>
      <c r="M41" s="19"/>
      <c r="N41" s="19"/>
      <c r="O41" s="19"/>
      <c r="P41" s="19"/>
      <c r="Q41" s="30"/>
      <c r="R41" s="30"/>
      <c r="S41" s="30"/>
      <c r="T41" s="30"/>
      <c r="U41" s="30"/>
      <c r="V41" s="30"/>
      <c r="W41" s="30"/>
      <c r="X41" s="19"/>
      <c r="Y41" s="19"/>
      <c r="Z41" s="19"/>
      <c r="AA41" s="19"/>
    </row>
    <row r="42" spans="1:27" ht="33" customHeight="1" x14ac:dyDescent="0.25">
      <c r="A42" s="19"/>
      <c r="B42" s="178" t="s">
        <v>70</v>
      </c>
      <c r="C42" s="179"/>
      <c r="D42" s="179"/>
      <c r="E42" s="179"/>
      <c r="F42" s="179"/>
      <c r="G42" s="180"/>
      <c r="H42" s="30"/>
      <c r="I42" s="19"/>
      <c r="J42" s="19"/>
      <c r="K42" s="19"/>
      <c r="L42" s="19"/>
      <c r="M42" s="19"/>
      <c r="N42" s="19"/>
      <c r="O42" s="19"/>
      <c r="P42" s="19"/>
      <c r="Q42" s="19"/>
      <c r="R42" s="19"/>
      <c r="S42" s="19"/>
      <c r="T42" s="19"/>
      <c r="U42" s="19"/>
      <c r="V42" s="19"/>
      <c r="W42" s="19"/>
      <c r="X42" s="19"/>
      <c r="Y42" s="19"/>
      <c r="Z42" s="19"/>
      <c r="AA42" s="19"/>
    </row>
    <row r="43" spans="1:27" ht="21"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24.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18.7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33"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21.7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19"/>
      <c r="I51" s="19"/>
      <c r="J51" s="19"/>
      <c r="K51" s="19"/>
      <c r="L51" s="19"/>
      <c r="M51" s="19"/>
      <c r="N51" s="19"/>
      <c r="O51" s="19"/>
      <c r="P51" s="19"/>
      <c r="Q51" s="19"/>
      <c r="R51" s="19"/>
      <c r="S51" s="19"/>
      <c r="T51" s="19"/>
      <c r="U51" s="19"/>
      <c r="V51" s="19"/>
      <c r="W51" s="19"/>
      <c r="X51" s="19"/>
      <c r="Y51" s="19"/>
      <c r="Z51" s="19"/>
      <c r="AA51" s="19"/>
    </row>
    <row r="52" spans="1:27" ht="12" customHeight="1" x14ac:dyDescent="0.25">
      <c r="A52" s="19"/>
      <c r="B52" s="20"/>
      <c r="C52" s="19"/>
      <c r="D52" s="19"/>
      <c r="E52" s="19"/>
      <c r="F52" s="19"/>
      <c r="G52" s="19"/>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0866141732283472" right="0.70866141732283472" top="0.74803149606299213" bottom="0.74803149606299213" header="0" footer="0"/>
  <pageSetup scale="34"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7" width="32.7109375" customWidth="1"/>
    <col min="8" max="8" width="13.42578125" customWidth="1"/>
    <col min="9" max="27" width="10.7109375" customWidth="1"/>
  </cols>
  <sheetData>
    <row r="1" spans="2:27" ht="90" customHeight="1" x14ac:dyDescent="0.25">
      <c r="B1" s="71"/>
      <c r="G1" s="72"/>
    </row>
    <row r="2" spans="2:27" ht="43.5" customHeight="1" x14ac:dyDescent="0.25">
      <c r="B2" s="170" t="s">
        <v>87</v>
      </c>
      <c r="C2" s="171"/>
      <c r="D2" s="171"/>
      <c r="E2" s="171"/>
      <c r="F2" s="171"/>
      <c r="G2" s="172"/>
    </row>
    <row r="3" spans="2:27" ht="24" customHeight="1" x14ac:dyDescent="0.25">
      <c r="B3" s="69"/>
      <c r="C3" s="69"/>
      <c r="D3" s="69"/>
      <c r="E3" s="69"/>
      <c r="F3" s="69"/>
      <c r="G3" s="70" t="s">
        <v>18</v>
      </c>
    </row>
    <row r="4" spans="2:27" ht="52.5" customHeight="1" x14ac:dyDescent="0.25">
      <c r="B4" s="57" t="s">
        <v>19</v>
      </c>
      <c r="C4" s="58" t="s">
        <v>88</v>
      </c>
      <c r="D4" s="58" t="s">
        <v>89</v>
      </c>
      <c r="E4" s="58" t="s">
        <v>90</v>
      </c>
      <c r="F4" s="58" t="s">
        <v>91</v>
      </c>
      <c r="G4" s="59" t="s">
        <v>92</v>
      </c>
      <c r="I4" s="60"/>
      <c r="J4" s="60"/>
    </row>
    <row r="5" spans="2:27" ht="15" customHeight="1" x14ac:dyDescent="0.25">
      <c r="B5" s="25" t="s">
        <v>22</v>
      </c>
      <c r="C5" s="26">
        <v>275</v>
      </c>
      <c r="D5" s="26">
        <v>0</v>
      </c>
      <c r="E5" s="26">
        <v>313</v>
      </c>
      <c r="F5" s="26">
        <v>-275</v>
      </c>
      <c r="G5" s="26">
        <v>-138</v>
      </c>
      <c r="H5" s="73"/>
      <c r="I5" s="73"/>
      <c r="J5" s="73"/>
      <c r="K5" s="73"/>
      <c r="Q5" s="73"/>
      <c r="R5" s="73"/>
      <c r="S5" s="73"/>
      <c r="T5" s="73"/>
      <c r="U5" s="73"/>
      <c r="V5" s="73"/>
      <c r="W5" s="73"/>
      <c r="X5" s="73"/>
      <c r="Y5" s="74"/>
      <c r="Z5" s="74"/>
      <c r="AA5" s="74"/>
    </row>
    <row r="6" spans="2:27" ht="15" customHeight="1" x14ac:dyDescent="0.25">
      <c r="B6" s="32" t="s">
        <v>23</v>
      </c>
      <c r="C6" s="33">
        <v>6864</v>
      </c>
      <c r="D6" s="33">
        <v>0</v>
      </c>
      <c r="E6" s="33">
        <v>124803</v>
      </c>
      <c r="F6" s="33">
        <v>-6864</v>
      </c>
      <c r="G6" s="33">
        <v>-3432</v>
      </c>
      <c r="H6" s="73"/>
      <c r="I6" s="73"/>
      <c r="J6" s="73"/>
      <c r="K6" s="73"/>
      <c r="Q6" s="73"/>
      <c r="R6" s="73"/>
      <c r="S6" s="73"/>
      <c r="T6" s="73"/>
      <c r="U6" s="73"/>
      <c r="V6" s="73"/>
      <c r="W6" s="73"/>
      <c r="Y6" s="74"/>
      <c r="Z6" s="74"/>
      <c r="AA6" s="74"/>
    </row>
    <row r="7" spans="2:27" ht="15" customHeight="1" x14ac:dyDescent="0.25">
      <c r="B7" s="36" t="s">
        <v>24</v>
      </c>
      <c r="C7" s="37">
        <v>984</v>
      </c>
      <c r="D7" s="37">
        <v>0</v>
      </c>
      <c r="E7" s="37">
        <v>67065</v>
      </c>
      <c r="F7" s="37">
        <v>-984</v>
      </c>
      <c r="G7" s="37">
        <v>-492</v>
      </c>
      <c r="H7" s="73"/>
      <c r="I7" s="73"/>
      <c r="J7" s="73"/>
      <c r="K7" s="73"/>
      <c r="Q7" s="73"/>
      <c r="R7" s="73"/>
      <c r="S7" s="73"/>
      <c r="T7" s="73"/>
      <c r="U7" s="73"/>
      <c r="V7" s="73"/>
      <c r="W7" s="73"/>
      <c r="Y7" s="74"/>
      <c r="Z7" s="74"/>
      <c r="AA7" s="74"/>
    </row>
    <row r="8" spans="2:27" ht="15" customHeight="1" x14ac:dyDescent="0.25">
      <c r="B8" s="32" t="s">
        <v>25</v>
      </c>
      <c r="C8" s="33">
        <v>227</v>
      </c>
      <c r="D8" s="33">
        <v>0</v>
      </c>
      <c r="E8" s="33">
        <v>21621</v>
      </c>
      <c r="F8" s="33">
        <v>-227</v>
      </c>
      <c r="G8" s="33">
        <v>-114</v>
      </c>
      <c r="H8" s="73"/>
      <c r="I8" s="73"/>
      <c r="J8" s="73"/>
      <c r="K8" s="73"/>
      <c r="Q8" s="73"/>
      <c r="R8" s="73"/>
      <c r="S8" s="73"/>
      <c r="T8" s="73"/>
      <c r="U8" s="73"/>
      <c r="V8" s="73"/>
      <c r="W8" s="73"/>
      <c r="Y8" s="74"/>
      <c r="Z8" s="74"/>
      <c r="AA8" s="74"/>
    </row>
    <row r="9" spans="2:27" ht="15" customHeight="1" x14ac:dyDescent="0.25">
      <c r="B9" s="25" t="s">
        <v>26</v>
      </c>
      <c r="C9" s="26">
        <v>1768</v>
      </c>
      <c r="D9" s="26">
        <v>0</v>
      </c>
      <c r="E9" s="26">
        <v>2591</v>
      </c>
      <c r="F9" s="26">
        <v>-1768</v>
      </c>
      <c r="G9" s="26">
        <v>-884</v>
      </c>
      <c r="H9" s="73"/>
      <c r="I9" s="73"/>
      <c r="J9" s="73"/>
      <c r="K9" s="73"/>
      <c r="Q9" s="73"/>
      <c r="R9" s="73"/>
      <c r="S9" s="73"/>
      <c r="T9" s="73"/>
      <c r="U9" s="73"/>
      <c r="V9" s="73"/>
      <c r="W9" s="73"/>
      <c r="Y9" s="74"/>
      <c r="Z9" s="74"/>
      <c r="AA9" s="74"/>
    </row>
    <row r="10" spans="2:27" ht="15" customHeight="1" x14ac:dyDescent="0.25">
      <c r="B10" s="32" t="s">
        <v>27</v>
      </c>
      <c r="C10" s="33">
        <v>639</v>
      </c>
      <c r="D10" s="33">
        <v>0</v>
      </c>
      <c r="E10" s="33">
        <v>877</v>
      </c>
      <c r="F10" s="33">
        <v>-639</v>
      </c>
      <c r="G10" s="33">
        <v>-320</v>
      </c>
      <c r="H10" s="73"/>
      <c r="I10" s="73"/>
      <c r="J10" s="73"/>
      <c r="K10" s="73"/>
      <c r="Q10" s="73"/>
      <c r="R10" s="73"/>
      <c r="S10" s="73"/>
      <c r="T10" s="73"/>
      <c r="U10" s="73"/>
      <c r="V10" s="73"/>
      <c r="W10" s="73"/>
      <c r="Y10" s="74"/>
      <c r="Z10" s="74"/>
      <c r="AA10" s="74"/>
    </row>
    <row r="11" spans="2:27" ht="15" customHeight="1" x14ac:dyDescent="0.25">
      <c r="B11" s="36" t="s">
        <v>28</v>
      </c>
      <c r="C11" s="37">
        <v>20136</v>
      </c>
      <c r="D11" s="37">
        <v>24</v>
      </c>
      <c r="E11" s="37">
        <v>68751</v>
      </c>
      <c r="F11" s="37">
        <v>-20112</v>
      </c>
      <c r="G11" s="37">
        <v>-10056</v>
      </c>
      <c r="H11" s="73"/>
      <c r="I11" s="73"/>
      <c r="J11" s="73"/>
      <c r="K11" s="73"/>
      <c r="Q11" s="73"/>
      <c r="R11" s="73"/>
      <c r="S11" s="73"/>
      <c r="T11" s="73"/>
      <c r="U11" s="73"/>
      <c r="V11" s="73"/>
      <c r="W11" s="73"/>
      <c r="Y11" s="74"/>
      <c r="Z11" s="74"/>
      <c r="AA11" s="74"/>
    </row>
    <row r="12" spans="2:27" ht="15" customHeight="1" x14ac:dyDescent="0.25">
      <c r="B12" s="32" t="s">
        <v>29</v>
      </c>
      <c r="C12" s="33">
        <v>54044</v>
      </c>
      <c r="D12" s="33">
        <v>0</v>
      </c>
      <c r="E12" s="33">
        <v>52553</v>
      </c>
      <c r="F12" s="33">
        <v>-54044</v>
      </c>
      <c r="G12" s="33">
        <v>-27022</v>
      </c>
      <c r="H12" s="73"/>
      <c r="I12" s="73"/>
      <c r="J12" s="73"/>
      <c r="K12" s="73"/>
      <c r="Q12" s="73"/>
      <c r="R12" s="73"/>
      <c r="S12" s="73"/>
      <c r="T12" s="73"/>
      <c r="U12" s="73"/>
      <c r="V12" s="73"/>
      <c r="W12" s="73"/>
      <c r="Y12" s="74"/>
      <c r="Z12" s="74"/>
      <c r="AA12" s="74"/>
    </row>
    <row r="13" spans="2:27" ht="15" customHeight="1" x14ac:dyDescent="0.25">
      <c r="B13" s="25" t="s">
        <v>30</v>
      </c>
      <c r="C13" s="26">
        <v>878</v>
      </c>
      <c r="D13" s="26">
        <v>9</v>
      </c>
      <c r="E13" s="26">
        <v>5489</v>
      </c>
      <c r="F13" s="26">
        <v>-869</v>
      </c>
      <c r="G13" s="26">
        <v>-434</v>
      </c>
      <c r="H13" s="73"/>
      <c r="I13" s="73"/>
      <c r="J13" s="73"/>
      <c r="K13" s="73"/>
      <c r="Q13" s="73"/>
      <c r="R13" s="73"/>
      <c r="S13" s="73"/>
      <c r="T13" s="73"/>
      <c r="U13" s="73"/>
      <c r="V13" s="73"/>
      <c r="W13" s="73"/>
      <c r="Y13" s="74"/>
      <c r="Z13" s="74"/>
      <c r="AA13" s="74"/>
    </row>
    <row r="14" spans="2:27" ht="15" customHeight="1" x14ac:dyDescent="0.25">
      <c r="B14" s="32" t="s">
        <v>31</v>
      </c>
      <c r="C14" s="33">
        <v>6701</v>
      </c>
      <c r="D14" s="33">
        <v>33</v>
      </c>
      <c r="E14" s="33">
        <v>219659</v>
      </c>
      <c r="F14" s="33">
        <v>-6668</v>
      </c>
      <c r="G14" s="33">
        <v>-3334</v>
      </c>
      <c r="H14" s="73"/>
      <c r="I14" s="73"/>
      <c r="J14" s="73"/>
      <c r="K14" s="73"/>
      <c r="Q14" s="73"/>
      <c r="R14" s="73"/>
      <c r="S14" s="73"/>
      <c r="T14" s="73"/>
      <c r="U14" s="73"/>
      <c r="V14" s="73"/>
      <c r="W14" s="73"/>
      <c r="Y14" s="74"/>
      <c r="Z14" s="74"/>
      <c r="AA14" s="74"/>
    </row>
    <row r="15" spans="2:27" ht="15" customHeight="1" x14ac:dyDescent="0.25">
      <c r="B15" s="36" t="s">
        <v>32</v>
      </c>
      <c r="C15" s="37">
        <v>0</v>
      </c>
      <c r="D15" s="37">
        <v>72</v>
      </c>
      <c r="E15" s="37">
        <v>24</v>
      </c>
      <c r="F15" s="37">
        <v>72</v>
      </c>
      <c r="G15" s="37">
        <v>36</v>
      </c>
      <c r="H15" s="73"/>
      <c r="I15" s="73"/>
      <c r="J15" s="73"/>
      <c r="K15" s="73"/>
      <c r="Q15" s="73"/>
      <c r="R15" s="73"/>
      <c r="S15" s="73"/>
      <c r="T15" s="73"/>
      <c r="U15" s="73"/>
      <c r="V15" s="73"/>
      <c r="W15" s="73"/>
      <c r="Y15" s="74"/>
      <c r="Z15" s="74"/>
      <c r="AA15" s="74"/>
    </row>
    <row r="16" spans="2:27" ht="15" customHeight="1" x14ac:dyDescent="0.25">
      <c r="B16" s="32" t="s">
        <v>34</v>
      </c>
      <c r="C16" s="33">
        <v>13488</v>
      </c>
      <c r="D16" s="33">
        <v>130</v>
      </c>
      <c r="E16" s="33">
        <v>102602</v>
      </c>
      <c r="F16" s="33">
        <v>-13358</v>
      </c>
      <c r="G16" s="33">
        <v>-6679</v>
      </c>
      <c r="H16" s="73"/>
      <c r="I16" s="73"/>
      <c r="J16" s="73"/>
      <c r="K16" s="73"/>
      <c r="Q16" s="73"/>
      <c r="R16" s="73"/>
      <c r="S16" s="73"/>
      <c r="T16" s="73"/>
      <c r="U16" s="73"/>
      <c r="V16" s="73"/>
      <c r="W16" s="73"/>
      <c r="Y16" s="74"/>
      <c r="Z16" s="74"/>
      <c r="AA16" s="74"/>
    </row>
    <row r="17" spans="2:27" ht="15" customHeight="1" x14ac:dyDescent="0.25">
      <c r="B17" s="25" t="s">
        <v>35</v>
      </c>
      <c r="C17" s="26">
        <v>54064</v>
      </c>
      <c r="D17" s="26">
        <v>3</v>
      </c>
      <c r="E17" s="26">
        <v>244405</v>
      </c>
      <c r="F17" s="26">
        <v>-54062</v>
      </c>
      <c r="G17" s="26">
        <v>-27031</v>
      </c>
      <c r="H17" s="73"/>
      <c r="I17" s="73"/>
      <c r="J17" s="73"/>
      <c r="K17" s="73"/>
      <c r="Q17" s="73"/>
      <c r="R17" s="73"/>
      <c r="S17" s="73"/>
      <c r="T17" s="73"/>
      <c r="U17" s="73"/>
      <c r="V17" s="73"/>
      <c r="W17" s="73"/>
      <c r="Y17" s="74"/>
      <c r="Z17" s="74"/>
      <c r="AA17" s="74"/>
    </row>
    <row r="18" spans="2:27" ht="15" customHeight="1" x14ac:dyDescent="0.25">
      <c r="B18" s="32" t="s">
        <v>36</v>
      </c>
      <c r="C18" s="33">
        <v>988</v>
      </c>
      <c r="D18" s="33">
        <v>0</v>
      </c>
      <c r="E18" s="33">
        <v>17694</v>
      </c>
      <c r="F18" s="33">
        <v>-988</v>
      </c>
      <c r="G18" s="33">
        <v>-494</v>
      </c>
      <c r="H18" s="73"/>
      <c r="I18" s="73"/>
      <c r="J18" s="73"/>
      <c r="K18" s="73"/>
      <c r="Q18" s="73"/>
      <c r="R18" s="73"/>
      <c r="S18" s="73"/>
      <c r="T18" s="73"/>
      <c r="U18" s="73"/>
      <c r="V18" s="73"/>
      <c r="W18" s="73"/>
      <c r="Y18" s="74"/>
      <c r="Z18" s="74"/>
      <c r="AA18" s="74"/>
    </row>
    <row r="19" spans="2:27" ht="15" customHeight="1" x14ac:dyDescent="0.25">
      <c r="B19" s="36" t="s">
        <v>37</v>
      </c>
      <c r="C19" s="37">
        <v>2132</v>
      </c>
      <c r="D19" s="37">
        <v>51</v>
      </c>
      <c r="E19" s="37">
        <v>2932</v>
      </c>
      <c r="F19" s="37">
        <v>-2080</v>
      </c>
      <c r="G19" s="37">
        <v>-1040</v>
      </c>
      <c r="H19" s="73"/>
      <c r="I19" s="73"/>
      <c r="J19" s="73"/>
      <c r="K19" s="73"/>
      <c r="Q19" s="73"/>
      <c r="R19" s="73"/>
      <c r="S19" s="73"/>
      <c r="T19" s="73"/>
      <c r="U19" s="73"/>
      <c r="V19" s="73"/>
      <c r="W19" s="73"/>
      <c r="Y19" s="74"/>
      <c r="Z19" s="74"/>
      <c r="AA19" s="74"/>
    </row>
    <row r="20" spans="2:27" ht="15" customHeight="1" x14ac:dyDescent="0.25">
      <c r="B20" s="32" t="s">
        <v>38</v>
      </c>
      <c r="C20" s="33">
        <v>100020</v>
      </c>
      <c r="D20" s="33">
        <v>1</v>
      </c>
      <c r="E20" s="33">
        <v>226388</v>
      </c>
      <c r="F20" s="33">
        <v>-100019</v>
      </c>
      <c r="G20" s="33">
        <v>-50010</v>
      </c>
      <c r="H20" s="73"/>
      <c r="I20" s="73"/>
      <c r="J20" s="73"/>
      <c r="K20" s="73"/>
      <c r="Q20" s="73"/>
      <c r="R20" s="73"/>
      <c r="S20" s="73"/>
      <c r="T20" s="73"/>
      <c r="U20" s="73"/>
      <c r="V20" s="73"/>
      <c r="W20" s="73"/>
      <c r="Y20" s="74"/>
      <c r="Z20" s="74"/>
      <c r="AA20" s="74"/>
    </row>
    <row r="21" spans="2:27" ht="15" customHeight="1" x14ac:dyDescent="0.25">
      <c r="B21" s="25" t="s">
        <v>39</v>
      </c>
      <c r="C21" s="26">
        <v>1003</v>
      </c>
      <c r="D21" s="26">
        <v>0</v>
      </c>
      <c r="E21" s="26">
        <v>44360</v>
      </c>
      <c r="F21" s="26">
        <v>-1003</v>
      </c>
      <c r="G21" s="26">
        <v>-501</v>
      </c>
      <c r="H21" s="73"/>
      <c r="I21" s="73"/>
      <c r="J21" s="73"/>
      <c r="K21" s="73"/>
      <c r="Q21" s="73"/>
      <c r="R21" s="73"/>
      <c r="S21" s="73"/>
      <c r="T21" s="73"/>
      <c r="U21" s="73"/>
      <c r="V21" s="73"/>
      <c r="W21" s="73"/>
      <c r="Y21" s="74"/>
      <c r="Z21" s="74"/>
      <c r="AA21" s="74"/>
    </row>
    <row r="22" spans="2:27" ht="15" customHeight="1" x14ac:dyDescent="0.25">
      <c r="B22" s="32" t="s">
        <v>40</v>
      </c>
      <c r="C22" s="33">
        <v>967</v>
      </c>
      <c r="D22" s="33">
        <v>0</v>
      </c>
      <c r="E22" s="33">
        <v>7897</v>
      </c>
      <c r="F22" s="33">
        <v>-967</v>
      </c>
      <c r="G22" s="33">
        <v>-483</v>
      </c>
      <c r="H22" s="73"/>
      <c r="I22" s="73"/>
      <c r="J22" s="73"/>
      <c r="K22" s="73"/>
      <c r="Q22" s="73"/>
      <c r="R22" s="73"/>
      <c r="S22" s="73"/>
      <c r="T22" s="73"/>
      <c r="U22" s="73"/>
      <c r="V22" s="73"/>
      <c r="W22" s="73"/>
      <c r="Y22" s="74"/>
      <c r="Z22" s="74"/>
      <c r="AA22" s="74"/>
    </row>
    <row r="23" spans="2:27" ht="15" customHeight="1" x14ac:dyDescent="0.25">
      <c r="B23" s="36" t="s">
        <v>41</v>
      </c>
      <c r="C23" s="37">
        <v>1275</v>
      </c>
      <c r="D23" s="37">
        <v>38</v>
      </c>
      <c r="E23" s="37">
        <v>10365</v>
      </c>
      <c r="F23" s="37">
        <v>-1237</v>
      </c>
      <c r="G23" s="37">
        <v>-618</v>
      </c>
      <c r="H23" s="73"/>
      <c r="I23" s="73"/>
      <c r="J23" s="73"/>
      <c r="K23" s="73"/>
      <c r="Q23" s="73"/>
      <c r="R23" s="73"/>
      <c r="S23" s="73"/>
      <c r="T23" s="73"/>
      <c r="U23" s="73"/>
      <c r="V23" s="73"/>
      <c r="W23" s="73"/>
      <c r="Y23" s="74"/>
      <c r="Z23" s="74"/>
      <c r="AA23" s="74"/>
    </row>
    <row r="24" spans="2:27" ht="15" customHeight="1" x14ac:dyDescent="0.25">
      <c r="B24" s="32" t="s">
        <v>42</v>
      </c>
      <c r="C24" s="33">
        <v>207</v>
      </c>
      <c r="D24" s="33">
        <v>0</v>
      </c>
      <c r="E24" s="33">
        <v>26892</v>
      </c>
      <c r="F24" s="33">
        <v>-207</v>
      </c>
      <c r="G24" s="33">
        <v>-104</v>
      </c>
      <c r="H24" s="73"/>
      <c r="I24" s="73"/>
      <c r="J24" s="73"/>
      <c r="K24" s="73"/>
      <c r="Q24" s="73"/>
      <c r="R24" s="73"/>
      <c r="S24" s="73"/>
      <c r="T24" s="73"/>
      <c r="U24" s="73"/>
      <c r="V24" s="73"/>
      <c r="W24" s="73"/>
      <c r="Y24" s="74"/>
      <c r="Z24" s="74"/>
      <c r="AA24" s="74"/>
    </row>
    <row r="25" spans="2:27" ht="15" customHeight="1" x14ac:dyDescent="0.25">
      <c r="B25" s="25" t="s">
        <v>43</v>
      </c>
      <c r="C25" s="26">
        <v>2680</v>
      </c>
      <c r="D25" s="26">
        <v>0</v>
      </c>
      <c r="E25" s="26">
        <v>14148</v>
      </c>
      <c r="F25" s="26">
        <v>-2680</v>
      </c>
      <c r="G25" s="26">
        <v>-1340</v>
      </c>
      <c r="H25" s="73"/>
      <c r="I25" s="73"/>
      <c r="J25" s="73"/>
      <c r="K25" s="73"/>
      <c r="Q25" s="73"/>
      <c r="R25" s="73"/>
      <c r="S25" s="73"/>
      <c r="T25" s="73"/>
      <c r="U25" s="73"/>
      <c r="V25" s="73"/>
      <c r="W25" s="73"/>
      <c r="Y25" s="74"/>
      <c r="Z25" s="74"/>
      <c r="AA25" s="74"/>
    </row>
    <row r="26" spans="2:27" ht="15" customHeight="1" x14ac:dyDescent="0.25">
      <c r="B26" s="32" t="s">
        <v>44</v>
      </c>
      <c r="C26" s="33">
        <v>268</v>
      </c>
      <c r="D26" s="33">
        <v>0</v>
      </c>
      <c r="E26" s="33">
        <v>53539</v>
      </c>
      <c r="F26" s="33">
        <v>-268</v>
      </c>
      <c r="G26" s="33">
        <v>-134</v>
      </c>
      <c r="H26" s="73"/>
      <c r="I26" s="73"/>
      <c r="J26" s="73"/>
      <c r="K26" s="73"/>
      <c r="Q26" s="73"/>
      <c r="R26" s="73"/>
      <c r="S26" s="73"/>
      <c r="T26" s="73"/>
      <c r="U26" s="73"/>
      <c r="V26" s="73"/>
      <c r="W26" s="73"/>
      <c r="Y26" s="74"/>
      <c r="Z26" s="74"/>
      <c r="AA26" s="74"/>
    </row>
    <row r="27" spans="2:27" ht="15" customHeight="1" x14ac:dyDescent="0.25">
      <c r="B27" s="36" t="s">
        <v>45</v>
      </c>
      <c r="C27" s="37">
        <v>283</v>
      </c>
      <c r="D27" s="37">
        <v>0</v>
      </c>
      <c r="E27" s="37">
        <v>2432</v>
      </c>
      <c r="F27" s="37">
        <v>-283</v>
      </c>
      <c r="G27" s="37">
        <v>-142</v>
      </c>
      <c r="H27" s="73"/>
      <c r="I27" s="73"/>
      <c r="J27" s="73"/>
      <c r="K27" s="73"/>
      <c r="Q27" s="73"/>
      <c r="R27" s="73"/>
      <c r="S27" s="73"/>
      <c r="T27" s="73"/>
      <c r="U27" s="73"/>
      <c r="V27" s="73"/>
      <c r="W27" s="73"/>
      <c r="Y27" s="74"/>
      <c r="Z27" s="74"/>
      <c r="AA27" s="74"/>
    </row>
    <row r="28" spans="2:27" ht="15" customHeight="1" x14ac:dyDescent="0.25">
      <c r="B28" s="32" t="s">
        <v>46</v>
      </c>
      <c r="C28" s="33">
        <v>2123</v>
      </c>
      <c r="D28" s="33">
        <v>1</v>
      </c>
      <c r="E28" s="33">
        <v>291454</v>
      </c>
      <c r="F28" s="33">
        <v>-2122</v>
      </c>
      <c r="G28" s="33">
        <v>-1061</v>
      </c>
      <c r="H28" s="73"/>
      <c r="I28" s="73"/>
      <c r="J28" s="73"/>
      <c r="K28" s="73"/>
      <c r="Q28" s="73"/>
      <c r="R28" s="73"/>
      <c r="S28" s="73"/>
      <c r="T28" s="73"/>
      <c r="U28" s="73"/>
      <c r="V28" s="73"/>
      <c r="W28" s="73"/>
      <c r="Y28" s="74"/>
      <c r="Z28" s="74"/>
      <c r="AA28" s="74"/>
    </row>
    <row r="29" spans="2:27" ht="15" customHeight="1" x14ac:dyDescent="0.25">
      <c r="B29" s="25" t="s">
        <v>47</v>
      </c>
      <c r="C29" s="26">
        <v>11718</v>
      </c>
      <c r="D29" s="26">
        <v>79</v>
      </c>
      <c r="E29" s="26">
        <v>43127</v>
      </c>
      <c r="F29" s="26">
        <v>-11639</v>
      </c>
      <c r="G29" s="26">
        <v>-5820</v>
      </c>
      <c r="H29" s="73"/>
      <c r="I29" s="73"/>
      <c r="J29" s="73"/>
      <c r="K29" s="73"/>
      <c r="Q29" s="73"/>
      <c r="R29" s="73"/>
      <c r="S29" s="73"/>
      <c r="T29" s="73"/>
      <c r="U29" s="73"/>
      <c r="V29" s="73"/>
      <c r="W29" s="73"/>
      <c r="Y29" s="74"/>
      <c r="Z29" s="74"/>
      <c r="AA29" s="74"/>
    </row>
    <row r="30" spans="2:27" ht="15" customHeight="1" x14ac:dyDescent="0.25">
      <c r="B30" s="32" t="s">
        <v>48</v>
      </c>
      <c r="C30" s="33">
        <v>25396</v>
      </c>
      <c r="D30" s="33">
        <v>605</v>
      </c>
      <c r="E30" s="33">
        <v>176016</v>
      </c>
      <c r="F30" s="33">
        <v>-24791</v>
      </c>
      <c r="G30" s="33">
        <v>-12395</v>
      </c>
      <c r="H30" s="73"/>
      <c r="I30" s="73"/>
      <c r="J30" s="73"/>
      <c r="K30" s="73"/>
      <c r="Q30" s="73"/>
      <c r="R30" s="73"/>
      <c r="S30" s="73"/>
      <c r="T30" s="73"/>
      <c r="U30" s="73"/>
      <c r="V30" s="73"/>
      <c r="W30" s="73"/>
      <c r="Y30" s="74"/>
      <c r="Z30" s="74"/>
      <c r="AA30" s="74"/>
    </row>
    <row r="31" spans="2:27" ht="15" customHeight="1" x14ac:dyDescent="0.25">
      <c r="B31" s="36" t="s">
        <v>49</v>
      </c>
      <c r="C31" s="37">
        <v>2788</v>
      </c>
      <c r="D31" s="37">
        <v>0</v>
      </c>
      <c r="E31" s="37">
        <v>162914</v>
      </c>
      <c r="F31" s="37">
        <v>-2788</v>
      </c>
      <c r="G31" s="37">
        <v>-1394</v>
      </c>
      <c r="H31" s="73"/>
      <c r="I31" s="73"/>
      <c r="J31" s="73"/>
      <c r="K31" s="73"/>
      <c r="Q31" s="73"/>
      <c r="R31" s="73"/>
      <c r="S31" s="73"/>
      <c r="T31" s="73"/>
      <c r="U31" s="73"/>
      <c r="V31" s="73"/>
      <c r="W31" s="73"/>
      <c r="Y31" s="74"/>
      <c r="Z31" s="74"/>
      <c r="AA31" s="74"/>
    </row>
    <row r="32" spans="2:27" ht="15" customHeight="1" x14ac:dyDescent="0.25">
      <c r="B32" s="32" t="s">
        <v>50</v>
      </c>
      <c r="C32" s="33">
        <v>3123</v>
      </c>
      <c r="D32" s="33">
        <v>0</v>
      </c>
      <c r="E32" s="33">
        <v>71668</v>
      </c>
      <c r="F32" s="33">
        <v>-3123</v>
      </c>
      <c r="G32" s="33">
        <v>-1562</v>
      </c>
      <c r="H32" s="73"/>
      <c r="I32" s="73"/>
      <c r="J32" s="73"/>
      <c r="K32" s="73"/>
      <c r="Q32" s="73"/>
      <c r="R32" s="73"/>
      <c r="S32" s="73"/>
      <c r="T32" s="73"/>
      <c r="U32" s="73"/>
      <c r="V32" s="73"/>
      <c r="W32" s="73"/>
      <c r="Y32" s="74"/>
      <c r="Z32" s="74"/>
      <c r="AA32" s="74"/>
    </row>
    <row r="33" spans="1:27" ht="15" customHeight="1" x14ac:dyDescent="0.25">
      <c r="B33" s="25" t="s">
        <v>51</v>
      </c>
      <c r="C33" s="26">
        <v>61</v>
      </c>
      <c r="D33" s="26">
        <v>0</v>
      </c>
      <c r="E33" s="26">
        <v>410</v>
      </c>
      <c r="F33" s="26">
        <v>-61</v>
      </c>
      <c r="G33" s="26">
        <v>-31</v>
      </c>
      <c r="H33" s="73"/>
      <c r="I33" s="73"/>
      <c r="J33" s="73"/>
      <c r="K33" s="73"/>
      <c r="Q33" s="73"/>
      <c r="R33" s="73"/>
      <c r="S33" s="73"/>
      <c r="T33" s="73"/>
      <c r="U33" s="73"/>
      <c r="V33" s="73"/>
      <c r="W33" s="73"/>
      <c r="Y33" s="74"/>
      <c r="Z33" s="74"/>
      <c r="AA33" s="74"/>
    </row>
    <row r="34" spans="1:27" ht="15" customHeight="1" x14ac:dyDescent="0.25">
      <c r="B34" s="32" t="s">
        <v>52</v>
      </c>
      <c r="C34" s="33">
        <v>6114</v>
      </c>
      <c r="D34" s="33">
        <v>0</v>
      </c>
      <c r="E34" s="33">
        <v>141854</v>
      </c>
      <c r="F34" s="33">
        <v>-6114</v>
      </c>
      <c r="G34" s="33">
        <v>-3057</v>
      </c>
      <c r="H34" s="73"/>
      <c r="I34" s="73"/>
      <c r="J34" s="73"/>
      <c r="K34" s="73"/>
      <c r="Q34" s="73"/>
      <c r="R34" s="73"/>
      <c r="S34" s="73"/>
      <c r="T34" s="73"/>
      <c r="U34" s="73"/>
      <c r="V34" s="73"/>
      <c r="W34" s="73"/>
      <c r="Y34" s="74"/>
      <c r="Z34" s="74"/>
      <c r="AA34" s="74"/>
    </row>
    <row r="35" spans="1:27" ht="15" customHeight="1" x14ac:dyDescent="0.25">
      <c r="B35" s="36" t="s">
        <v>53</v>
      </c>
      <c r="C35" s="37">
        <v>321</v>
      </c>
      <c r="D35" s="37">
        <v>0</v>
      </c>
      <c r="E35" s="37">
        <v>9664</v>
      </c>
      <c r="F35" s="37">
        <v>-321</v>
      </c>
      <c r="G35" s="37">
        <v>-160</v>
      </c>
      <c r="H35" s="73"/>
      <c r="I35" s="73"/>
      <c r="J35" s="73"/>
      <c r="K35" s="73"/>
      <c r="Q35" s="73"/>
      <c r="R35" s="73"/>
      <c r="S35" s="73"/>
      <c r="T35" s="73"/>
      <c r="U35" s="73"/>
      <c r="V35" s="73"/>
      <c r="W35" s="73"/>
      <c r="Y35" s="74"/>
      <c r="Z35" s="74"/>
      <c r="AA35" s="74"/>
    </row>
    <row r="36" spans="1:27" ht="15" customHeight="1" x14ac:dyDescent="0.25">
      <c r="B36" s="32" t="s">
        <v>54</v>
      </c>
      <c r="C36" s="33">
        <v>7294</v>
      </c>
      <c r="D36" s="33">
        <v>44</v>
      </c>
      <c r="E36" s="33">
        <v>31089</v>
      </c>
      <c r="F36" s="33">
        <v>-7249</v>
      </c>
      <c r="G36" s="33">
        <v>-3625</v>
      </c>
      <c r="H36" s="73"/>
      <c r="I36" s="73"/>
      <c r="J36" s="73"/>
      <c r="K36" s="73"/>
      <c r="Q36" s="73"/>
      <c r="R36" s="73"/>
      <c r="S36" s="73"/>
      <c r="T36" s="73"/>
      <c r="U36" s="73"/>
      <c r="V36" s="73"/>
      <c r="W36" s="73"/>
      <c r="Y36" s="74"/>
      <c r="Z36" s="74"/>
      <c r="AA36" s="74"/>
    </row>
    <row r="37" spans="1:27" ht="15" customHeight="1" x14ac:dyDescent="0.25">
      <c r="B37" s="25" t="s">
        <v>55</v>
      </c>
      <c r="C37" s="26">
        <v>2089</v>
      </c>
      <c r="D37" s="26">
        <v>0</v>
      </c>
      <c r="E37" s="26">
        <v>119458</v>
      </c>
      <c r="F37" s="26">
        <v>-2089</v>
      </c>
      <c r="G37" s="26">
        <v>-1044</v>
      </c>
      <c r="H37" s="73"/>
      <c r="I37" s="73"/>
      <c r="J37" s="73"/>
      <c r="K37" s="73"/>
      <c r="Q37" s="73"/>
      <c r="R37" s="73"/>
      <c r="S37" s="73"/>
      <c r="T37" s="73"/>
      <c r="U37" s="73"/>
      <c r="V37" s="73"/>
      <c r="W37" s="73"/>
      <c r="Y37" s="74"/>
      <c r="Z37" s="74"/>
      <c r="AA37" s="74"/>
    </row>
    <row r="38" spans="1:27" ht="15" customHeight="1" x14ac:dyDescent="0.25">
      <c r="B38" s="32" t="s">
        <v>56</v>
      </c>
      <c r="C38" s="33">
        <v>1205</v>
      </c>
      <c r="D38" s="33">
        <v>182</v>
      </c>
      <c r="E38" s="33">
        <v>39673</v>
      </c>
      <c r="F38" s="33">
        <v>-1024</v>
      </c>
      <c r="G38" s="33">
        <v>-512</v>
      </c>
      <c r="H38" s="73"/>
      <c r="I38" s="73"/>
      <c r="J38" s="73"/>
      <c r="K38" s="73"/>
      <c r="Q38" s="73"/>
      <c r="R38" s="73"/>
      <c r="S38" s="73"/>
      <c r="T38" s="73"/>
      <c r="U38" s="73"/>
      <c r="V38" s="73"/>
      <c r="W38" s="73"/>
      <c r="Y38" s="74"/>
      <c r="Z38" s="74"/>
      <c r="AA38" s="74"/>
    </row>
    <row r="39" spans="1:27" ht="15" customHeight="1" x14ac:dyDescent="0.25">
      <c r="B39" s="36" t="s">
        <v>57</v>
      </c>
      <c r="C39" s="37">
        <v>21</v>
      </c>
      <c r="D39" s="37">
        <v>0</v>
      </c>
      <c r="E39" s="37">
        <v>1975</v>
      </c>
      <c r="F39" s="37">
        <v>-21</v>
      </c>
      <c r="G39" s="37">
        <v>-10</v>
      </c>
      <c r="H39" s="73"/>
      <c r="I39" s="73"/>
      <c r="J39" s="73"/>
      <c r="K39" s="73"/>
      <c r="Q39" s="73"/>
      <c r="R39" s="73"/>
      <c r="S39" s="73"/>
      <c r="T39" s="73"/>
      <c r="U39" s="73"/>
      <c r="V39" s="73"/>
      <c r="W39" s="73"/>
      <c r="Y39" s="74"/>
      <c r="Z39" s="74"/>
      <c r="AA39" s="74"/>
    </row>
    <row r="40" spans="1:27" ht="15" customHeight="1" x14ac:dyDescent="0.25">
      <c r="B40" s="61" t="s">
        <v>80</v>
      </c>
      <c r="C40" s="62">
        <v>332145</v>
      </c>
      <c r="D40" s="62">
        <v>1274</v>
      </c>
      <c r="E40" s="62">
        <v>2406704</v>
      </c>
      <c r="F40" s="62">
        <v>-330871</v>
      </c>
      <c r="G40" s="62">
        <v>-165436</v>
      </c>
      <c r="H40" s="73"/>
      <c r="I40" s="73"/>
      <c r="J40" s="73"/>
      <c r="K40" s="73"/>
      <c r="Q40" s="73"/>
      <c r="R40" s="73"/>
      <c r="S40" s="73"/>
      <c r="T40" s="73"/>
      <c r="U40" s="73"/>
      <c r="V40" s="73"/>
      <c r="W40" s="73"/>
      <c r="Y40" s="74"/>
      <c r="Z40" s="74"/>
      <c r="AA40" s="74"/>
    </row>
    <row r="41" spans="1:27" ht="15" customHeight="1" x14ac:dyDescent="0.25">
      <c r="B41" s="63"/>
      <c r="C41" s="64"/>
      <c r="D41" s="64"/>
      <c r="E41" s="64"/>
      <c r="F41" s="64"/>
      <c r="G41" s="64"/>
      <c r="H41" s="73"/>
      <c r="I41" s="73"/>
      <c r="J41" s="73"/>
      <c r="K41" s="73"/>
      <c r="Q41" s="73"/>
      <c r="R41" s="73"/>
      <c r="S41" s="73"/>
      <c r="T41" s="73"/>
      <c r="U41" s="73"/>
      <c r="V41" s="73"/>
      <c r="W41" s="73"/>
      <c r="Y41" s="74"/>
      <c r="Z41" s="74"/>
      <c r="AA41" s="74"/>
    </row>
    <row r="42" spans="1:27" ht="25.5" customHeight="1" x14ac:dyDescent="0.25">
      <c r="B42" s="178" t="s">
        <v>70</v>
      </c>
      <c r="C42" s="179"/>
      <c r="D42" s="179"/>
      <c r="E42" s="179"/>
      <c r="F42" s="179"/>
      <c r="G42" s="180"/>
      <c r="H42" s="73"/>
      <c r="I42" s="73"/>
      <c r="J42" s="73"/>
      <c r="K42" s="73"/>
    </row>
    <row r="43" spans="1:27" ht="13.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24.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39.7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8.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0.7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4.25" customHeight="1" x14ac:dyDescent="0.25">
      <c r="B51" s="71"/>
      <c r="G51" s="72"/>
      <c r="H51" s="73"/>
      <c r="I51" s="73"/>
      <c r="J51" s="73"/>
      <c r="K51" s="73"/>
    </row>
    <row r="52" spans="1:27" ht="14.25" customHeight="1" x14ac:dyDescent="0.25">
      <c r="B52" s="71"/>
      <c r="G52" s="72"/>
    </row>
    <row r="53" spans="1:27" ht="14.25" customHeight="1" x14ac:dyDescent="0.25">
      <c r="B53" s="71"/>
      <c r="G53" s="72"/>
    </row>
    <row r="54" spans="1:27" ht="14.25" customHeight="1" x14ac:dyDescent="0.25">
      <c r="B54" s="71"/>
      <c r="G54" s="72"/>
    </row>
    <row r="55" spans="1:27" ht="14.25" customHeight="1" x14ac:dyDescent="0.25">
      <c r="B55" s="71"/>
      <c r="G55" s="72"/>
    </row>
    <row r="56" spans="1:27" ht="14.25" customHeight="1" x14ac:dyDescent="0.25">
      <c r="B56" s="71"/>
      <c r="G56" s="72"/>
    </row>
    <row r="57" spans="1:27" ht="14.25" customHeight="1" x14ac:dyDescent="0.25">
      <c r="B57" s="71"/>
      <c r="G57" s="72"/>
    </row>
    <row r="58" spans="1:27" ht="14.25" customHeight="1" x14ac:dyDescent="0.25">
      <c r="B58" s="71"/>
      <c r="G58" s="72"/>
    </row>
    <row r="59" spans="1:27" ht="14.25" customHeight="1" x14ac:dyDescent="0.25">
      <c r="B59" s="71"/>
      <c r="G59" s="72"/>
    </row>
    <row r="60" spans="1:27" ht="14.25" customHeight="1" x14ac:dyDescent="0.25">
      <c r="B60" s="71"/>
      <c r="G60" s="72"/>
    </row>
    <row r="61" spans="1:27" ht="14.25" customHeight="1" x14ac:dyDescent="0.25">
      <c r="B61" s="71"/>
      <c r="G61" s="72"/>
    </row>
    <row r="62" spans="1:27" ht="14.25" customHeight="1" x14ac:dyDescent="0.25">
      <c r="B62" s="71"/>
      <c r="G62" s="72"/>
    </row>
    <row r="63" spans="1:27" ht="14.25" customHeight="1" x14ac:dyDescent="0.25">
      <c r="B63" s="71"/>
      <c r="G63" s="72"/>
    </row>
    <row r="64" spans="1:27" ht="14.25" customHeight="1" x14ac:dyDescent="0.25">
      <c r="B64" s="71"/>
      <c r="G64" s="72"/>
    </row>
    <row r="65" spans="2:7" ht="14.25" customHeight="1" x14ac:dyDescent="0.25">
      <c r="B65" s="71"/>
      <c r="G65" s="72"/>
    </row>
    <row r="66" spans="2:7" ht="14.25" customHeight="1" x14ac:dyDescent="0.25">
      <c r="B66" s="71"/>
      <c r="G66" s="72"/>
    </row>
    <row r="67" spans="2:7" ht="14.25" customHeight="1" x14ac:dyDescent="0.25">
      <c r="B67" s="71"/>
      <c r="G67" s="72"/>
    </row>
    <row r="68" spans="2:7" ht="14.25" customHeight="1" x14ac:dyDescent="0.25">
      <c r="B68" s="71"/>
      <c r="G68" s="72"/>
    </row>
    <row r="69" spans="2:7" ht="14.25" customHeight="1" x14ac:dyDescent="0.25">
      <c r="B69" s="71"/>
      <c r="G69" s="72"/>
    </row>
    <row r="70" spans="2:7" ht="14.25" customHeight="1" x14ac:dyDescent="0.25">
      <c r="B70" s="71"/>
      <c r="G70" s="72"/>
    </row>
    <row r="71" spans="2:7" ht="14.25" customHeight="1" x14ac:dyDescent="0.25">
      <c r="B71" s="71"/>
      <c r="G71" s="72"/>
    </row>
    <row r="72" spans="2:7" ht="14.25" customHeight="1" x14ac:dyDescent="0.25">
      <c r="B72" s="71"/>
      <c r="G72" s="72"/>
    </row>
    <row r="73" spans="2:7" ht="14.25" customHeight="1" x14ac:dyDescent="0.25">
      <c r="B73" s="71"/>
      <c r="G73" s="72"/>
    </row>
    <row r="74" spans="2:7" ht="14.25" customHeight="1" x14ac:dyDescent="0.25">
      <c r="B74" s="71"/>
      <c r="G74" s="72"/>
    </row>
    <row r="75" spans="2:7" ht="14.25" customHeight="1" x14ac:dyDescent="0.25">
      <c r="B75" s="71"/>
      <c r="G75" s="72"/>
    </row>
    <row r="76" spans="2:7" ht="14.25" customHeight="1" x14ac:dyDescent="0.25">
      <c r="B76" s="71"/>
      <c r="G76" s="72"/>
    </row>
    <row r="77" spans="2:7" ht="14.25" customHeight="1" x14ac:dyDescent="0.25">
      <c r="B77" s="71"/>
      <c r="G77" s="72"/>
    </row>
    <row r="78" spans="2:7" ht="14.25" customHeight="1" x14ac:dyDescent="0.25">
      <c r="B78" s="71"/>
      <c r="G78" s="72"/>
    </row>
    <row r="79" spans="2:7" ht="14.25" customHeight="1" x14ac:dyDescent="0.25">
      <c r="B79" s="71"/>
      <c r="G79" s="72"/>
    </row>
    <row r="80" spans="2:7" ht="14.25" customHeight="1" x14ac:dyDescent="0.25">
      <c r="B80" s="71"/>
      <c r="G80" s="72"/>
    </row>
    <row r="81" spans="2:7" ht="14.25" customHeight="1" x14ac:dyDescent="0.25">
      <c r="B81" s="71"/>
      <c r="G81" s="72"/>
    </row>
    <row r="82" spans="2:7" ht="14.25" customHeight="1" x14ac:dyDescent="0.25">
      <c r="B82" s="71"/>
      <c r="G82" s="72"/>
    </row>
    <row r="83" spans="2:7" ht="14.25" customHeight="1" x14ac:dyDescent="0.25">
      <c r="B83" s="71"/>
      <c r="G83" s="72"/>
    </row>
    <row r="84" spans="2:7" ht="14.25" customHeight="1" x14ac:dyDescent="0.25">
      <c r="B84" s="71"/>
      <c r="G84" s="72"/>
    </row>
    <row r="85" spans="2:7" ht="14.25" customHeight="1" x14ac:dyDescent="0.25">
      <c r="B85" s="71"/>
      <c r="G85" s="72"/>
    </row>
    <row r="86" spans="2:7" ht="14.25" customHeight="1" x14ac:dyDescent="0.25">
      <c r="B86" s="71"/>
      <c r="G86" s="72"/>
    </row>
    <row r="87" spans="2:7" ht="14.25" customHeight="1" x14ac:dyDescent="0.25">
      <c r="B87" s="71"/>
      <c r="G87" s="72"/>
    </row>
    <row r="88" spans="2:7" ht="14.25" customHeight="1" x14ac:dyDescent="0.25">
      <c r="B88" s="71"/>
      <c r="G88" s="72"/>
    </row>
    <row r="89" spans="2:7" ht="14.25" customHeight="1" x14ac:dyDescent="0.25">
      <c r="B89" s="71"/>
      <c r="G89" s="72"/>
    </row>
    <row r="90" spans="2:7" ht="14.25" customHeight="1" x14ac:dyDescent="0.25">
      <c r="B90" s="71"/>
      <c r="G90" s="72"/>
    </row>
    <row r="91" spans="2:7" ht="14.25" customHeight="1" x14ac:dyDescent="0.25">
      <c r="B91" s="71"/>
      <c r="G91" s="72"/>
    </row>
    <row r="92" spans="2:7" ht="14.25" customHeight="1" x14ac:dyDescent="0.25">
      <c r="B92" s="71"/>
      <c r="G92" s="72"/>
    </row>
    <row r="93" spans="2:7" ht="14.25" customHeight="1" x14ac:dyDescent="0.25">
      <c r="B93" s="71"/>
      <c r="G93" s="72"/>
    </row>
    <row r="94" spans="2:7" ht="14.25" customHeight="1" x14ac:dyDescent="0.25">
      <c r="B94" s="71"/>
      <c r="G94" s="72"/>
    </row>
    <row r="95" spans="2:7" ht="14.25" customHeight="1" x14ac:dyDescent="0.25">
      <c r="B95" s="71"/>
      <c r="G95" s="72"/>
    </row>
    <row r="96" spans="2:7" ht="14.25" customHeight="1" x14ac:dyDescent="0.25">
      <c r="B96" s="71"/>
      <c r="G96" s="72"/>
    </row>
    <row r="97" spans="2:7" ht="14.25" customHeight="1" x14ac:dyDescent="0.25">
      <c r="B97" s="71"/>
      <c r="G97" s="72"/>
    </row>
    <row r="98" spans="2:7" ht="14.25" customHeight="1" x14ac:dyDescent="0.25">
      <c r="B98" s="71"/>
      <c r="G98" s="72"/>
    </row>
    <row r="99" spans="2:7" ht="14.25" customHeight="1" x14ac:dyDescent="0.25">
      <c r="B99" s="71"/>
      <c r="G99" s="72"/>
    </row>
    <row r="100" spans="2:7" ht="14.25" customHeight="1" x14ac:dyDescent="0.25">
      <c r="B100" s="71"/>
      <c r="G100" s="72"/>
    </row>
    <row r="101" spans="2:7" ht="14.25" customHeight="1" x14ac:dyDescent="0.25">
      <c r="B101" s="71"/>
      <c r="G101" s="72"/>
    </row>
    <row r="102" spans="2:7" ht="14.25" customHeight="1" x14ac:dyDescent="0.25">
      <c r="B102" s="71"/>
      <c r="G102" s="72"/>
    </row>
    <row r="103" spans="2:7" ht="14.25" customHeight="1" x14ac:dyDescent="0.25">
      <c r="B103" s="71"/>
      <c r="G103" s="72"/>
    </row>
    <row r="104" spans="2:7" ht="14.25" customHeight="1" x14ac:dyDescent="0.25">
      <c r="B104" s="71"/>
      <c r="G104" s="72"/>
    </row>
    <row r="105" spans="2:7" ht="14.25" customHeight="1" x14ac:dyDescent="0.25">
      <c r="B105" s="71"/>
      <c r="G105" s="72"/>
    </row>
    <row r="106" spans="2:7" ht="14.25" customHeight="1" x14ac:dyDescent="0.25">
      <c r="B106" s="71"/>
      <c r="G106" s="72"/>
    </row>
    <row r="107" spans="2:7" ht="14.25" customHeight="1" x14ac:dyDescent="0.25">
      <c r="B107" s="71"/>
      <c r="G107" s="72"/>
    </row>
    <row r="108" spans="2:7" ht="14.25" customHeight="1" x14ac:dyDescent="0.25">
      <c r="B108" s="71"/>
      <c r="G108" s="72"/>
    </row>
    <row r="109" spans="2:7" ht="14.25" customHeight="1" x14ac:dyDescent="0.25">
      <c r="B109" s="71"/>
      <c r="G109" s="72"/>
    </row>
    <row r="110" spans="2:7" ht="14.25" customHeight="1" x14ac:dyDescent="0.25">
      <c r="B110" s="71"/>
      <c r="G110" s="72"/>
    </row>
    <row r="111" spans="2:7" ht="14.25" customHeight="1" x14ac:dyDescent="0.25">
      <c r="B111" s="71"/>
      <c r="G111" s="72"/>
    </row>
    <row r="112" spans="2:7" ht="14.25" customHeight="1" x14ac:dyDescent="0.25">
      <c r="B112" s="71"/>
      <c r="G112" s="72"/>
    </row>
    <row r="113" spans="2:7" ht="14.25" customHeight="1" x14ac:dyDescent="0.25">
      <c r="B113" s="71"/>
      <c r="G113" s="72"/>
    </row>
    <row r="114" spans="2:7" ht="14.25" customHeight="1" x14ac:dyDescent="0.25">
      <c r="B114" s="71"/>
      <c r="G114" s="72"/>
    </row>
    <row r="115" spans="2:7" ht="14.25" customHeight="1" x14ac:dyDescent="0.25">
      <c r="B115" s="71"/>
      <c r="G115" s="72"/>
    </row>
    <row r="116" spans="2:7" ht="14.25" customHeight="1" x14ac:dyDescent="0.25">
      <c r="B116" s="71"/>
      <c r="G116" s="72"/>
    </row>
    <row r="117" spans="2:7" ht="14.25" customHeight="1" x14ac:dyDescent="0.25">
      <c r="B117" s="71"/>
      <c r="G117" s="72"/>
    </row>
    <row r="118" spans="2:7" ht="14.25" customHeight="1" x14ac:dyDescent="0.25">
      <c r="B118" s="71"/>
      <c r="G118" s="72"/>
    </row>
    <row r="119" spans="2:7" ht="14.25" customHeight="1" x14ac:dyDescent="0.25">
      <c r="B119" s="71"/>
      <c r="G119" s="72"/>
    </row>
    <row r="120" spans="2:7" ht="14.25" customHeight="1" x14ac:dyDescent="0.25">
      <c r="B120" s="71"/>
      <c r="G120" s="72"/>
    </row>
    <row r="121" spans="2:7" ht="14.25" customHeight="1" x14ac:dyDescent="0.25">
      <c r="B121" s="71"/>
      <c r="G121" s="72"/>
    </row>
    <row r="122" spans="2:7" ht="14.25" customHeight="1" x14ac:dyDescent="0.25">
      <c r="B122" s="71"/>
      <c r="G122" s="72"/>
    </row>
    <row r="123" spans="2:7" ht="14.25" customHeight="1" x14ac:dyDescent="0.25">
      <c r="B123" s="71"/>
      <c r="G123" s="72"/>
    </row>
    <row r="124" spans="2:7" ht="14.25" customHeight="1" x14ac:dyDescent="0.25">
      <c r="B124" s="71"/>
      <c r="G124" s="72"/>
    </row>
    <row r="125" spans="2:7" ht="14.25" customHeight="1" x14ac:dyDescent="0.25">
      <c r="B125" s="71"/>
      <c r="G125" s="72"/>
    </row>
    <row r="126" spans="2:7" ht="14.25" customHeight="1" x14ac:dyDescent="0.25">
      <c r="B126" s="71"/>
      <c r="G126" s="72"/>
    </row>
    <row r="127" spans="2:7" ht="14.25" customHeight="1" x14ac:dyDescent="0.25">
      <c r="B127" s="71"/>
      <c r="G127" s="72"/>
    </row>
    <row r="128" spans="2:7" ht="14.25" customHeight="1" x14ac:dyDescent="0.25">
      <c r="B128" s="71"/>
      <c r="G128" s="72"/>
    </row>
    <row r="129" spans="2:7" ht="14.25" customHeight="1" x14ac:dyDescent="0.25">
      <c r="B129" s="71"/>
      <c r="G129" s="72"/>
    </row>
    <row r="130" spans="2:7" ht="14.25" customHeight="1" x14ac:dyDescent="0.25">
      <c r="B130" s="71"/>
      <c r="G130" s="72"/>
    </row>
    <row r="131" spans="2:7" ht="14.25" customHeight="1" x14ac:dyDescent="0.25">
      <c r="B131" s="71"/>
      <c r="G131" s="72"/>
    </row>
    <row r="132" spans="2:7" ht="14.25" customHeight="1" x14ac:dyDescent="0.25">
      <c r="B132" s="71"/>
      <c r="G132" s="72"/>
    </row>
    <row r="133" spans="2:7" ht="14.25" customHeight="1" x14ac:dyDescent="0.25">
      <c r="B133" s="71"/>
      <c r="G133" s="72"/>
    </row>
    <row r="134" spans="2:7" ht="14.25" customHeight="1" x14ac:dyDescent="0.25">
      <c r="B134" s="71"/>
      <c r="G134" s="72"/>
    </row>
    <row r="135" spans="2:7" ht="14.25" customHeight="1" x14ac:dyDescent="0.25">
      <c r="B135" s="71"/>
      <c r="G135" s="72"/>
    </row>
    <row r="136" spans="2:7" ht="14.25" customHeight="1" x14ac:dyDescent="0.25">
      <c r="B136" s="71"/>
      <c r="G136" s="72"/>
    </row>
    <row r="137" spans="2:7" ht="14.25" customHeight="1" x14ac:dyDescent="0.25">
      <c r="B137" s="71"/>
      <c r="G137" s="72"/>
    </row>
    <row r="138" spans="2:7" ht="14.25" customHeight="1" x14ac:dyDescent="0.25">
      <c r="B138" s="71"/>
      <c r="G138" s="72"/>
    </row>
    <row r="139" spans="2:7" ht="14.25" customHeight="1" x14ac:dyDescent="0.25">
      <c r="B139" s="71"/>
      <c r="G139" s="72"/>
    </row>
    <row r="140" spans="2:7" ht="14.25" customHeight="1" x14ac:dyDescent="0.25">
      <c r="B140" s="71"/>
      <c r="G140" s="72"/>
    </row>
    <row r="141" spans="2:7" ht="14.25" customHeight="1" x14ac:dyDescent="0.25">
      <c r="B141" s="71"/>
      <c r="G141" s="72"/>
    </row>
    <row r="142" spans="2:7" ht="14.25" customHeight="1" x14ac:dyDescent="0.25">
      <c r="B142" s="71"/>
      <c r="G142" s="72"/>
    </row>
    <row r="143" spans="2:7" ht="14.25" customHeight="1" x14ac:dyDescent="0.25">
      <c r="B143" s="71"/>
      <c r="G143" s="72"/>
    </row>
    <row r="144" spans="2:7" ht="14.25" customHeight="1" x14ac:dyDescent="0.25">
      <c r="B144" s="71"/>
      <c r="G144" s="72"/>
    </row>
    <row r="145" spans="2:7" ht="14.25" customHeight="1" x14ac:dyDescent="0.25">
      <c r="B145" s="71"/>
      <c r="G145" s="72"/>
    </row>
    <row r="146" spans="2:7" ht="14.25" customHeight="1" x14ac:dyDescent="0.25">
      <c r="B146" s="71"/>
      <c r="G146" s="72"/>
    </row>
    <row r="147" spans="2:7" ht="14.25" customHeight="1" x14ac:dyDescent="0.25">
      <c r="B147" s="71"/>
      <c r="G147" s="72"/>
    </row>
    <row r="148" spans="2:7" ht="14.25" customHeight="1" x14ac:dyDescent="0.25">
      <c r="B148" s="71"/>
      <c r="G148" s="72"/>
    </row>
    <row r="149" spans="2:7" ht="14.25" customHeight="1" x14ac:dyDescent="0.25">
      <c r="B149" s="71"/>
      <c r="G149" s="72"/>
    </row>
    <row r="150" spans="2:7" ht="14.25" customHeight="1" x14ac:dyDescent="0.25">
      <c r="B150" s="71"/>
      <c r="G150" s="72"/>
    </row>
    <row r="151" spans="2:7" ht="14.25" customHeight="1" x14ac:dyDescent="0.25">
      <c r="B151" s="71"/>
      <c r="G151" s="72"/>
    </row>
    <row r="152" spans="2:7" ht="14.25" customHeight="1" x14ac:dyDescent="0.25">
      <c r="B152" s="71"/>
      <c r="G152" s="72"/>
    </row>
    <row r="153" spans="2:7" ht="14.25" customHeight="1" x14ac:dyDescent="0.25">
      <c r="B153" s="71"/>
      <c r="G153" s="72"/>
    </row>
    <row r="154" spans="2:7" ht="14.25" customHeight="1" x14ac:dyDescent="0.25">
      <c r="B154" s="71"/>
      <c r="G154" s="72"/>
    </row>
    <row r="155" spans="2:7" ht="14.25" customHeight="1" x14ac:dyDescent="0.25">
      <c r="B155" s="71"/>
      <c r="G155" s="72"/>
    </row>
    <row r="156" spans="2:7" ht="14.25" customHeight="1" x14ac:dyDescent="0.25">
      <c r="B156" s="71"/>
      <c r="G156" s="72"/>
    </row>
    <row r="157" spans="2:7" ht="14.25" customHeight="1" x14ac:dyDescent="0.25">
      <c r="B157" s="71"/>
      <c r="G157" s="72"/>
    </row>
    <row r="158" spans="2:7" ht="14.25" customHeight="1" x14ac:dyDescent="0.25">
      <c r="B158" s="71"/>
      <c r="G158" s="72"/>
    </row>
    <row r="159" spans="2:7" ht="14.25" customHeight="1" x14ac:dyDescent="0.25">
      <c r="B159" s="71"/>
      <c r="G159" s="72"/>
    </row>
    <row r="160" spans="2:7" ht="14.25" customHeight="1" x14ac:dyDescent="0.25">
      <c r="B160" s="71"/>
      <c r="G160" s="72"/>
    </row>
    <row r="161" spans="2:7" ht="14.25" customHeight="1" x14ac:dyDescent="0.25">
      <c r="B161" s="71"/>
      <c r="G161" s="72"/>
    </row>
    <row r="162" spans="2:7" ht="14.25" customHeight="1" x14ac:dyDescent="0.25">
      <c r="B162" s="71"/>
      <c r="G162" s="72"/>
    </row>
    <row r="163" spans="2:7" ht="14.25" customHeight="1" x14ac:dyDescent="0.25">
      <c r="B163" s="71"/>
      <c r="G163" s="72"/>
    </row>
    <row r="164" spans="2:7" ht="14.25" customHeight="1" x14ac:dyDescent="0.25">
      <c r="B164" s="71"/>
      <c r="G164" s="72"/>
    </row>
    <row r="165" spans="2:7" ht="14.25" customHeight="1" x14ac:dyDescent="0.25">
      <c r="B165" s="71"/>
      <c r="G165" s="72"/>
    </row>
    <row r="166" spans="2:7" ht="14.25" customHeight="1" x14ac:dyDescent="0.25">
      <c r="B166" s="71"/>
      <c r="G166" s="72"/>
    </row>
    <row r="167" spans="2:7" ht="14.25" customHeight="1" x14ac:dyDescent="0.25">
      <c r="B167" s="71"/>
      <c r="G167" s="72"/>
    </row>
    <row r="168" spans="2:7" ht="14.25" customHeight="1" x14ac:dyDescent="0.25">
      <c r="B168" s="71"/>
      <c r="G168" s="72"/>
    </row>
    <row r="169" spans="2:7" ht="14.25" customHeight="1" x14ac:dyDescent="0.25">
      <c r="B169" s="71"/>
      <c r="G169" s="72"/>
    </row>
    <row r="170" spans="2:7" ht="14.25" customHeight="1" x14ac:dyDescent="0.25">
      <c r="B170" s="71"/>
      <c r="G170" s="72"/>
    </row>
    <row r="171" spans="2:7" ht="14.25" customHeight="1" x14ac:dyDescent="0.25">
      <c r="B171" s="71"/>
      <c r="G171" s="72"/>
    </row>
    <row r="172" spans="2:7" ht="14.25" customHeight="1" x14ac:dyDescent="0.25">
      <c r="B172" s="71"/>
      <c r="G172" s="72"/>
    </row>
    <row r="173" spans="2:7" ht="14.25" customHeight="1" x14ac:dyDescent="0.25">
      <c r="B173" s="71"/>
      <c r="G173" s="72"/>
    </row>
    <row r="174" spans="2:7" ht="14.25" customHeight="1" x14ac:dyDescent="0.25">
      <c r="B174" s="71"/>
      <c r="G174" s="72"/>
    </row>
    <row r="175" spans="2:7" ht="14.25" customHeight="1" x14ac:dyDescent="0.25">
      <c r="B175" s="71"/>
      <c r="G175" s="72"/>
    </row>
    <row r="176" spans="2:7" ht="14.25" customHeight="1" x14ac:dyDescent="0.25">
      <c r="B176" s="71"/>
      <c r="G176" s="72"/>
    </row>
    <row r="177" spans="2:7" ht="14.25" customHeight="1" x14ac:dyDescent="0.25">
      <c r="B177" s="71"/>
      <c r="G177" s="72"/>
    </row>
    <row r="178" spans="2:7" ht="14.25" customHeight="1" x14ac:dyDescent="0.25">
      <c r="B178" s="71"/>
      <c r="G178" s="72"/>
    </row>
    <row r="179" spans="2:7" ht="14.25" customHeight="1" x14ac:dyDescent="0.25">
      <c r="B179" s="71"/>
      <c r="G179" s="72"/>
    </row>
    <row r="180" spans="2:7" ht="14.25" customHeight="1" x14ac:dyDescent="0.25">
      <c r="B180" s="71"/>
      <c r="G180" s="72"/>
    </row>
    <row r="181" spans="2:7" ht="14.25" customHeight="1" x14ac:dyDescent="0.25">
      <c r="B181" s="71"/>
      <c r="G181" s="72"/>
    </row>
    <row r="182" spans="2:7" ht="14.25" customHeight="1" x14ac:dyDescent="0.25">
      <c r="B182" s="71"/>
      <c r="G182" s="72"/>
    </row>
    <row r="183" spans="2:7" ht="14.25" customHeight="1" x14ac:dyDescent="0.25">
      <c r="B183" s="71"/>
      <c r="G183" s="72"/>
    </row>
    <row r="184" spans="2:7" ht="14.25" customHeight="1" x14ac:dyDescent="0.25">
      <c r="B184" s="71"/>
      <c r="G184" s="72"/>
    </row>
    <row r="185" spans="2:7" ht="14.25" customHeight="1" x14ac:dyDescent="0.25">
      <c r="B185" s="71"/>
      <c r="G185" s="72"/>
    </row>
    <row r="186" spans="2:7" ht="14.25" customHeight="1" x14ac:dyDescent="0.25">
      <c r="B186" s="71"/>
      <c r="G186" s="72"/>
    </row>
    <row r="187" spans="2:7" ht="14.25" customHeight="1" x14ac:dyDescent="0.25">
      <c r="B187" s="71"/>
      <c r="G187" s="72"/>
    </row>
    <row r="188" spans="2:7" ht="14.25" customHeight="1" x14ac:dyDescent="0.25">
      <c r="B188" s="71"/>
      <c r="G188" s="72"/>
    </row>
    <row r="189" spans="2:7" ht="14.25" customHeight="1" x14ac:dyDescent="0.25">
      <c r="B189" s="71"/>
      <c r="G189" s="72"/>
    </row>
    <row r="190" spans="2:7" ht="14.25" customHeight="1" x14ac:dyDescent="0.25">
      <c r="B190" s="71"/>
      <c r="G190" s="72"/>
    </row>
    <row r="191" spans="2:7" ht="14.25" customHeight="1" x14ac:dyDescent="0.25">
      <c r="B191" s="71"/>
      <c r="G191" s="72"/>
    </row>
    <row r="192" spans="2:7" ht="14.25" customHeight="1" x14ac:dyDescent="0.25">
      <c r="B192" s="71"/>
      <c r="G192" s="72"/>
    </row>
    <row r="193" spans="2:7" ht="14.25" customHeight="1" x14ac:dyDescent="0.25">
      <c r="B193" s="71"/>
      <c r="G193" s="72"/>
    </row>
    <row r="194" spans="2:7" ht="14.25" customHeight="1" x14ac:dyDescent="0.25">
      <c r="B194" s="71"/>
      <c r="G194" s="72"/>
    </row>
    <row r="195" spans="2:7" ht="14.25" customHeight="1" x14ac:dyDescent="0.25">
      <c r="B195" s="71"/>
      <c r="G195" s="72"/>
    </row>
    <row r="196" spans="2:7" ht="14.25" customHeight="1" x14ac:dyDescent="0.25">
      <c r="B196" s="71"/>
      <c r="G196" s="72"/>
    </row>
    <row r="197" spans="2:7" ht="14.25" customHeight="1" x14ac:dyDescent="0.25">
      <c r="B197" s="71"/>
      <c r="G197" s="72"/>
    </row>
    <row r="198" spans="2:7" ht="14.25" customHeight="1" x14ac:dyDescent="0.25">
      <c r="B198" s="71"/>
      <c r="G198" s="72"/>
    </row>
    <row r="199" spans="2:7" ht="14.25" customHeight="1" x14ac:dyDescent="0.25">
      <c r="B199" s="71"/>
      <c r="G199" s="72"/>
    </row>
    <row r="200" spans="2:7" ht="14.25" customHeight="1" x14ac:dyDescent="0.25">
      <c r="B200" s="71"/>
      <c r="G200" s="72"/>
    </row>
    <row r="201" spans="2:7" ht="14.25" customHeight="1" x14ac:dyDescent="0.25">
      <c r="B201" s="71"/>
      <c r="G201" s="72"/>
    </row>
    <row r="202" spans="2:7" ht="14.25" customHeight="1" x14ac:dyDescent="0.25">
      <c r="B202" s="71"/>
      <c r="G202" s="72"/>
    </row>
    <row r="203" spans="2:7" ht="14.25" customHeight="1" x14ac:dyDescent="0.25">
      <c r="B203" s="71"/>
      <c r="G203" s="72"/>
    </row>
    <row r="204" spans="2:7" ht="14.25" customHeight="1" x14ac:dyDescent="0.25">
      <c r="B204" s="71"/>
      <c r="G204" s="72"/>
    </row>
    <row r="205" spans="2:7" ht="14.25" customHeight="1" x14ac:dyDescent="0.25">
      <c r="B205" s="71"/>
      <c r="G205" s="72"/>
    </row>
    <row r="206" spans="2:7" ht="14.25" customHeight="1" x14ac:dyDescent="0.25">
      <c r="B206" s="71"/>
      <c r="G206" s="72"/>
    </row>
    <row r="207" spans="2:7" ht="14.25" customHeight="1" x14ac:dyDescent="0.25">
      <c r="B207" s="71"/>
      <c r="G207" s="72"/>
    </row>
    <row r="208" spans="2:7" ht="14.25" customHeight="1" x14ac:dyDescent="0.25">
      <c r="B208" s="71"/>
      <c r="G208" s="72"/>
    </row>
    <row r="209" spans="2:7" ht="14.25" customHeight="1" x14ac:dyDescent="0.25">
      <c r="B209" s="71"/>
      <c r="G209" s="72"/>
    </row>
    <row r="210" spans="2:7" ht="14.25" customHeight="1" x14ac:dyDescent="0.25">
      <c r="B210" s="71"/>
      <c r="G210" s="72"/>
    </row>
    <row r="211" spans="2:7" ht="14.25" customHeight="1" x14ac:dyDescent="0.25">
      <c r="B211" s="71"/>
      <c r="G211" s="72"/>
    </row>
    <row r="212" spans="2:7" ht="14.25" customHeight="1" x14ac:dyDescent="0.25">
      <c r="B212" s="71"/>
      <c r="G212" s="72"/>
    </row>
    <row r="213" spans="2:7" ht="14.25" customHeight="1" x14ac:dyDescent="0.25">
      <c r="B213" s="71"/>
      <c r="G213" s="72"/>
    </row>
    <row r="214" spans="2:7" ht="14.25" customHeight="1" x14ac:dyDescent="0.25">
      <c r="B214" s="71"/>
      <c r="G214" s="72"/>
    </row>
    <row r="215" spans="2:7" ht="14.25" customHeight="1" x14ac:dyDescent="0.25">
      <c r="B215" s="71"/>
      <c r="G215" s="72"/>
    </row>
    <row r="216" spans="2:7" ht="14.25" customHeight="1" x14ac:dyDescent="0.25">
      <c r="B216" s="71"/>
      <c r="G216" s="72"/>
    </row>
    <row r="217" spans="2:7" ht="14.25" customHeight="1" x14ac:dyDescent="0.25">
      <c r="B217" s="71"/>
      <c r="G217" s="72"/>
    </row>
    <row r="218" spans="2:7" ht="14.25" customHeight="1" x14ac:dyDescent="0.25">
      <c r="B218" s="71"/>
      <c r="G218" s="72"/>
    </row>
    <row r="219" spans="2:7" ht="14.25" customHeight="1" x14ac:dyDescent="0.25">
      <c r="B219" s="71"/>
      <c r="G219" s="72"/>
    </row>
    <row r="220" spans="2:7" ht="14.25" customHeight="1" x14ac:dyDescent="0.25">
      <c r="B220" s="71"/>
      <c r="G220" s="72"/>
    </row>
    <row r="221" spans="2:7" ht="14.25" customHeight="1" x14ac:dyDescent="0.25">
      <c r="B221" s="71"/>
      <c r="G221" s="72"/>
    </row>
    <row r="222" spans="2:7" ht="14.25" customHeight="1" x14ac:dyDescent="0.25">
      <c r="B222" s="71"/>
      <c r="G222" s="72"/>
    </row>
    <row r="223" spans="2:7" ht="14.25" customHeight="1" x14ac:dyDescent="0.25">
      <c r="B223" s="71"/>
      <c r="G223" s="72"/>
    </row>
    <row r="224" spans="2:7" ht="14.25" customHeight="1" x14ac:dyDescent="0.25">
      <c r="B224" s="71"/>
      <c r="G224" s="72"/>
    </row>
    <row r="225" spans="2:7" ht="14.25" customHeight="1" x14ac:dyDescent="0.25">
      <c r="B225" s="71"/>
      <c r="G225" s="72"/>
    </row>
    <row r="226" spans="2:7" ht="14.25" customHeight="1" x14ac:dyDescent="0.25">
      <c r="B226" s="71"/>
      <c r="G226" s="72"/>
    </row>
    <row r="227" spans="2:7" ht="14.25" customHeight="1" x14ac:dyDescent="0.25">
      <c r="B227" s="71"/>
      <c r="G227" s="72"/>
    </row>
    <row r="228" spans="2:7" ht="14.25" customHeight="1" x14ac:dyDescent="0.25">
      <c r="B228" s="71"/>
      <c r="G228" s="72"/>
    </row>
    <row r="229" spans="2:7" ht="14.25" customHeight="1" x14ac:dyDescent="0.25">
      <c r="B229" s="71"/>
      <c r="G229" s="72"/>
    </row>
    <row r="230" spans="2:7" ht="14.25" customHeight="1" x14ac:dyDescent="0.25">
      <c r="B230" s="71"/>
      <c r="G230" s="72"/>
    </row>
    <row r="231" spans="2:7" ht="14.25" customHeight="1" x14ac:dyDescent="0.25">
      <c r="B231" s="71"/>
      <c r="G231" s="72"/>
    </row>
    <row r="232" spans="2:7" ht="14.25" customHeight="1" x14ac:dyDescent="0.25">
      <c r="B232" s="71"/>
      <c r="G232" s="72"/>
    </row>
    <row r="233" spans="2:7" ht="14.25" customHeight="1" x14ac:dyDescent="0.25">
      <c r="B233" s="71"/>
      <c r="G233" s="72"/>
    </row>
    <row r="234" spans="2:7" ht="14.25" customHeight="1" x14ac:dyDescent="0.25">
      <c r="B234" s="71"/>
      <c r="G234" s="72"/>
    </row>
    <row r="235" spans="2:7" ht="14.25" customHeight="1" x14ac:dyDescent="0.25">
      <c r="B235" s="71"/>
      <c r="G235" s="72"/>
    </row>
    <row r="236" spans="2:7" ht="14.25" customHeight="1" x14ac:dyDescent="0.25">
      <c r="B236" s="71"/>
      <c r="G236" s="72"/>
    </row>
    <row r="237" spans="2:7" ht="14.25" customHeight="1" x14ac:dyDescent="0.25">
      <c r="B237" s="71"/>
      <c r="G237" s="72"/>
    </row>
    <row r="238" spans="2:7" ht="14.25" customHeight="1" x14ac:dyDescent="0.25">
      <c r="B238" s="71"/>
      <c r="G238" s="72"/>
    </row>
    <row r="239" spans="2:7" ht="14.25" customHeight="1" x14ac:dyDescent="0.25">
      <c r="B239" s="71"/>
      <c r="G239" s="72"/>
    </row>
    <row r="240" spans="2:7" ht="14.25" customHeight="1" x14ac:dyDescent="0.25">
      <c r="B240" s="71"/>
      <c r="G240" s="72"/>
    </row>
    <row r="241" spans="2:7" ht="14.25" customHeight="1" x14ac:dyDescent="0.25">
      <c r="B241" s="71"/>
      <c r="G241" s="72"/>
    </row>
    <row r="242" spans="2:7" ht="14.25" customHeight="1" x14ac:dyDescent="0.25">
      <c r="B242" s="71"/>
      <c r="G242" s="72"/>
    </row>
    <row r="243" spans="2:7" ht="14.25" customHeight="1" x14ac:dyDescent="0.25">
      <c r="B243" s="71"/>
      <c r="G243" s="72"/>
    </row>
    <row r="244" spans="2:7" ht="14.25" customHeight="1" x14ac:dyDescent="0.25">
      <c r="B244" s="71"/>
      <c r="G244" s="72"/>
    </row>
    <row r="245" spans="2:7" ht="14.25" customHeight="1" x14ac:dyDescent="0.25">
      <c r="B245" s="71"/>
      <c r="G245" s="72"/>
    </row>
    <row r="246" spans="2:7" ht="14.25" customHeight="1" x14ac:dyDescent="0.25">
      <c r="B246" s="71"/>
      <c r="G246" s="72"/>
    </row>
    <row r="247" spans="2:7" ht="14.25" customHeight="1" x14ac:dyDescent="0.25">
      <c r="B247" s="71"/>
      <c r="G247" s="72"/>
    </row>
    <row r="248" spans="2:7" ht="14.25" customHeight="1" x14ac:dyDescent="0.25">
      <c r="B248" s="71"/>
      <c r="G248" s="72"/>
    </row>
    <row r="249" spans="2:7" ht="14.25" customHeight="1" x14ac:dyDescent="0.25">
      <c r="B249" s="71"/>
      <c r="G249" s="72"/>
    </row>
    <row r="250" spans="2:7" ht="14.25" customHeight="1" x14ac:dyDescent="0.25">
      <c r="B250" s="71"/>
      <c r="G250" s="72"/>
    </row>
    <row r="251" spans="2:7" ht="14.25" customHeight="1" x14ac:dyDescent="0.25">
      <c r="B251" s="71"/>
      <c r="G251" s="72"/>
    </row>
    <row r="252" spans="2:7" ht="14.25" customHeight="1" x14ac:dyDescent="0.25">
      <c r="B252" s="71"/>
      <c r="G252" s="72"/>
    </row>
    <row r="253" spans="2:7" ht="14.25" customHeight="1" x14ac:dyDescent="0.25">
      <c r="B253" s="71"/>
      <c r="G253" s="72"/>
    </row>
    <row r="254" spans="2:7" ht="14.25" customHeight="1" x14ac:dyDescent="0.25">
      <c r="B254" s="71"/>
      <c r="G254" s="72"/>
    </row>
    <row r="255" spans="2:7" ht="14.25" customHeight="1" x14ac:dyDescent="0.25">
      <c r="B255" s="71"/>
      <c r="G255" s="72"/>
    </row>
    <row r="256" spans="2:7" ht="14.25" customHeight="1" x14ac:dyDescent="0.25">
      <c r="B256" s="71"/>
      <c r="G256" s="72"/>
    </row>
    <row r="257" spans="2:7" ht="14.25" customHeight="1" x14ac:dyDescent="0.25">
      <c r="B257" s="71"/>
      <c r="G257" s="72"/>
    </row>
    <row r="258" spans="2:7" ht="14.25" customHeight="1" x14ac:dyDescent="0.25">
      <c r="B258" s="71"/>
      <c r="G258" s="72"/>
    </row>
    <row r="259" spans="2:7" ht="14.25" customHeight="1" x14ac:dyDescent="0.25">
      <c r="B259" s="71"/>
      <c r="G259" s="72"/>
    </row>
    <row r="260" spans="2:7" ht="14.25" customHeight="1" x14ac:dyDescent="0.25">
      <c r="B260" s="71"/>
      <c r="G260" s="72"/>
    </row>
    <row r="261" spans="2:7" ht="14.25" customHeight="1" x14ac:dyDescent="0.25">
      <c r="B261" s="71"/>
      <c r="G261" s="72"/>
    </row>
    <row r="262" spans="2:7" ht="14.25" customHeight="1" x14ac:dyDescent="0.25">
      <c r="B262" s="71"/>
      <c r="G262" s="72"/>
    </row>
    <row r="263" spans="2:7" ht="14.25" customHeight="1" x14ac:dyDescent="0.25">
      <c r="B263" s="71"/>
      <c r="G263" s="72"/>
    </row>
    <row r="264" spans="2:7" ht="14.25" customHeight="1" x14ac:dyDescent="0.25">
      <c r="B264" s="71"/>
      <c r="G264" s="72"/>
    </row>
    <row r="265" spans="2:7" ht="14.25" customHeight="1" x14ac:dyDescent="0.25">
      <c r="B265" s="71"/>
      <c r="G265" s="72"/>
    </row>
    <row r="266" spans="2:7" ht="14.25" customHeight="1" x14ac:dyDescent="0.25">
      <c r="B266" s="71"/>
      <c r="G266" s="72"/>
    </row>
    <row r="267" spans="2:7" ht="14.25" customHeight="1" x14ac:dyDescent="0.25">
      <c r="B267" s="71"/>
      <c r="G267" s="72"/>
    </row>
    <row r="268" spans="2:7" ht="14.25" customHeight="1" x14ac:dyDescent="0.25">
      <c r="B268" s="71"/>
      <c r="G268" s="72"/>
    </row>
    <row r="269" spans="2:7" ht="14.25" customHeight="1" x14ac:dyDescent="0.25">
      <c r="B269" s="71"/>
      <c r="G269" s="72"/>
    </row>
    <row r="270" spans="2:7" ht="14.25" customHeight="1" x14ac:dyDescent="0.25">
      <c r="B270" s="71"/>
      <c r="G270" s="72"/>
    </row>
    <row r="271" spans="2:7" ht="14.25" customHeight="1" x14ac:dyDescent="0.25">
      <c r="B271" s="71"/>
      <c r="G271" s="72"/>
    </row>
    <row r="272" spans="2:7" ht="14.25" customHeight="1" x14ac:dyDescent="0.25">
      <c r="B272" s="71"/>
      <c r="G272" s="72"/>
    </row>
    <row r="273" spans="2:7" ht="14.25" customHeight="1" x14ac:dyDescent="0.25">
      <c r="B273" s="71"/>
      <c r="G273" s="72"/>
    </row>
    <row r="274" spans="2:7" ht="14.25" customHeight="1" x14ac:dyDescent="0.25">
      <c r="B274" s="71"/>
      <c r="G274" s="72"/>
    </row>
    <row r="275" spans="2:7" ht="14.25" customHeight="1" x14ac:dyDescent="0.25">
      <c r="B275" s="71"/>
      <c r="G275" s="72"/>
    </row>
    <row r="276" spans="2:7" ht="14.25" customHeight="1" x14ac:dyDescent="0.25">
      <c r="B276" s="71"/>
      <c r="G276" s="72"/>
    </row>
    <row r="277" spans="2:7" ht="14.25" customHeight="1" x14ac:dyDescent="0.25">
      <c r="B277" s="71"/>
      <c r="G277" s="72"/>
    </row>
    <row r="278" spans="2:7" ht="14.25" customHeight="1" x14ac:dyDescent="0.25">
      <c r="B278" s="71"/>
      <c r="G278" s="72"/>
    </row>
    <row r="279" spans="2:7" ht="14.25" customHeight="1" x14ac:dyDescent="0.25">
      <c r="B279" s="71"/>
      <c r="G279" s="72"/>
    </row>
    <row r="280" spans="2:7" ht="14.25" customHeight="1" x14ac:dyDescent="0.25">
      <c r="B280" s="71"/>
      <c r="G280" s="72"/>
    </row>
    <row r="281" spans="2:7" ht="14.25" customHeight="1" x14ac:dyDescent="0.25">
      <c r="B281" s="71"/>
      <c r="G281" s="72"/>
    </row>
    <row r="282" spans="2:7" ht="14.25" customHeight="1" x14ac:dyDescent="0.25">
      <c r="B282" s="71"/>
      <c r="G282" s="72"/>
    </row>
    <row r="283" spans="2:7" ht="14.25" customHeight="1" x14ac:dyDescent="0.25">
      <c r="B283" s="71"/>
      <c r="G283" s="72"/>
    </row>
    <row r="284" spans="2:7" ht="14.25" customHeight="1" x14ac:dyDescent="0.25">
      <c r="B284" s="71"/>
      <c r="G284" s="72"/>
    </row>
    <row r="285" spans="2:7" ht="14.25" customHeight="1" x14ac:dyDescent="0.25">
      <c r="B285" s="71"/>
      <c r="G285" s="72"/>
    </row>
    <row r="286" spans="2:7" ht="14.25" customHeight="1" x14ac:dyDescent="0.25">
      <c r="B286" s="71"/>
      <c r="G286" s="72"/>
    </row>
    <row r="287" spans="2:7" ht="14.25" customHeight="1" x14ac:dyDescent="0.25">
      <c r="B287" s="71"/>
      <c r="G287" s="72"/>
    </row>
    <row r="288" spans="2:7" ht="14.25" customHeight="1" x14ac:dyDescent="0.25">
      <c r="B288" s="71"/>
      <c r="G288" s="72"/>
    </row>
    <row r="289" spans="2:7" ht="14.25" customHeight="1" x14ac:dyDescent="0.25">
      <c r="B289" s="71"/>
      <c r="G289" s="72"/>
    </row>
    <row r="290" spans="2:7" ht="14.25" customHeight="1" x14ac:dyDescent="0.25">
      <c r="B290" s="71"/>
      <c r="G290" s="72"/>
    </row>
    <row r="291" spans="2:7" ht="14.25" customHeight="1" x14ac:dyDescent="0.25">
      <c r="B291" s="71"/>
      <c r="G291" s="72"/>
    </row>
    <row r="292" spans="2:7" ht="14.25" customHeight="1" x14ac:dyDescent="0.25">
      <c r="B292" s="71"/>
      <c r="G292" s="72"/>
    </row>
    <row r="293" spans="2:7" ht="14.25" customHeight="1" x14ac:dyDescent="0.25">
      <c r="B293" s="71"/>
      <c r="G293" s="72"/>
    </row>
    <row r="294" spans="2:7" ht="14.25" customHeight="1" x14ac:dyDescent="0.25">
      <c r="B294" s="71"/>
      <c r="G294" s="72"/>
    </row>
    <row r="295" spans="2:7" ht="14.25" customHeight="1" x14ac:dyDescent="0.25">
      <c r="B295" s="71"/>
      <c r="G295" s="72"/>
    </row>
    <row r="296" spans="2:7" ht="14.25" customHeight="1" x14ac:dyDescent="0.25">
      <c r="B296" s="71"/>
      <c r="G296" s="72"/>
    </row>
    <row r="297" spans="2:7" ht="14.25" customHeight="1" x14ac:dyDescent="0.25">
      <c r="B297" s="71"/>
      <c r="G297" s="72"/>
    </row>
    <row r="298" spans="2:7" ht="14.25" customHeight="1" x14ac:dyDescent="0.25">
      <c r="B298" s="71"/>
      <c r="G298" s="72"/>
    </row>
    <row r="299" spans="2:7" ht="14.25" customHeight="1" x14ac:dyDescent="0.25">
      <c r="B299" s="71"/>
      <c r="G299" s="72"/>
    </row>
    <row r="300" spans="2:7" ht="14.25" customHeight="1" x14ac:dyDescent="0.25">
      <c r="B300" s="71"/>
      <c r="G300" s="72"/>
    </row>
    <row r="301" spans="2:7" ht="14.25" customHeight="1" x14ac:dyDescent="0.25">
      <c r="B301" s="71"/>
      <c r="G301" s="72"/>
    </row>
    <row r="302" spans="2:7" ht="14.25" customHeight="1" x14ac:dyDescent="0.25">
      <c r="B302" s="71"/>
      <c r="G302" s="72"/>
    </row>
    <row r="303" spans="2:7" ht="14.25" customHeight="1" x14ac:dyDescent="0.25">
      <c r="B303" s="71"/>
      <c r="G303" s="72"/>
    </row>
    <row r="304" spans="2:7" ht="14.25" customHeight="1" x14ac:dyDescent="0.25">
      <c r="B304" s="71"/>
      <c r="G304" s="72"/>
    </row>
    <row r="305" spans="2:7" ht="14.25" customHeight="1" x14ac:dyDescent="0.25">
      <c r="B305" s="71"/>
      <c r="G305" s="72"/>
    </row>
    <row r="306" spans="2:7" ht="14.25" customHeight="1" x14ac:dyDescent="0.25">
      <c r="B306" s="71"/>
      <c r="G306" s="72"/>
    </row>
    <row r="307" spans="2:7" ht="14.25" customHeight="1" x14ac:dyDescent="0.25">
      <c r="B307" s="71"/>
      <c r="G307" s="72"/>
    </row>
    <row r="308" spans="2:7" ht="14.25" customHeight="1" x14ac:dyDescent="0.25">
      <c r="B308" s="71"/>
      <c r="G308" s="72"/>
    </row>
    <row r="309" spans="2:7" ht="14.25" customHeight="1" x14ac:dyDescent="0.25">
      <c r="B309" s="71"/>
      <c r="G309" s="72"/>
    </row>
    <row r="310" spans="2:7" ht="14.25" customHeight="1" x14ac:dyDescent="0.25">
      <c r="B310" s="71"/>
      <c r="G310" s="72"/>
    </row>
    <row r="311" spans="2:7" ht="14.25" customHeight="1" x14ac:dyDescent="0.25">
      <c r="B311" s="71"/>
      <c r="G311" s="72"/>
    </row>
    <row r="312" spans="2:7" ht="14.25" customHeight="1" x14ac:dyDescent="0.25">
      <c r="B312" s="71"/>
      <c r="G312" s="72"/>
    </row>
    <row r="313" spans="2:7" ht="14.25" customHeight="1" x14ac:dyDescent="0.25">
      <c r="B313" s="71"/>
      <c r="G313" s="72"/>
    </row>
    <row r="314" spans="2:7" ht="14.25" customHeight="1" x14ac:dyDescent="0.25">
      <c r="B314" s="71"/>
      <c r="G314" s="72"/>
    </row>
    <row r="315" spans="2:7" ht="14.25" customHeight="1" x14ac:dyDescent="0.25">
      <c r="B315" s="71"/>
      <c r="G315" s="72"/>
    </row>
    <row r="316" spans="2:7" ht="14.25" customHeight="1" x14ac:dyDescent="0.25">
      <c r="B316" s="71"/>
      <c r="G316" s="72"/>
    </row>
    <row r="317" spans="2:7" ht="14.25" customHeight="1" x14ac:dyDescent="0.25">
      <c r="B317" s="71"/>
      <c r="G317" s="72"/>
    </row>
    <row r="318" spans="2:7" ht="14.25" customHeight="1" x14ac:dyDescent="0.25">
      <c r="B318" s="71"/>
      <c r="G318" s="72"/>
    </row>
    <row r="319" spans="2:7" ht="14.25" customHeight="1" x14ac:dyDescent="0.25">
      <c r="B319" s="71"/>
      <c r="G319" s="72"/>
    </row>
    <row r="320" spans="2:7" ht="14.25" customHeight="1" x14ac:dyDescent="0.25">
      <c r="B320" s="71"/>
      <c r="G320" s="72"/>
    </row>
    <row r="321" spans="2:7" ht="14.25" customHeight="1" x14ac:dyDescent="0.25">
      <c r="B321" s="71"/>
      <c r="G321" s="72"/>
    </row>
    <row r="322" spans="2:7" ht="14.25" customHeight="1" x14ac:dyDescent="0.25">
      <c r="B322" s="71"/>
      <c r="G322" s="72"/>
    </row>
    <row r="323" spans="2:7" ht="14.25" customHeight="1" x14ac:dyDescent="0.25">
      <c r="B323" s="71"/>
      <c r="G323" s="72"/>
    </row>
    <row r="324" spans="2:7" ht="14.25" customHeight="1" x14ac:dyDescent="0.25">
      <c r="B324" s="71"/>
      <c r="G324" s="72"/>
    </row>
    <row r="325" spans="2:7" ht="14.25" customHeight="1" x14ac:dyDescent="0.25">
      <c r="B325" s="71"/>
      <c r="G325" s="72"/>
    </row>
    <row r="326" spans="2:7" ht="14.25" customHeight="1" x14ac:dyDescent="0.25">
      <c r="B326" s="71"/>
      <c r="G326" s="72"/>
    </row>
    <row r="327" spans="2:7" ht="14.25" customHeight="1" x14ac:dyDescent="0.25">
      <c r="B327" s="71"/>
      <c r="G327" s="72"/>
    </row>
    <row r="328" spans="2:7" ht="14.25" customHeight="1" x14ac:dyDescent="0.25">
      <c r="B328" s="71"/>
      <c r="G328" s="72"/>
    </row>
    <row r="329" spans="2:7" ht="14.25" customHeight="1" x14ac:dyDescent="0.25">
      <c r="B329" s="71"/>
      <c r="G329" s="72"/>
    </row>
    <row r="330" spans="2:7" ht="14.25" customHeight="1" x14ac:dyDescent="0.25">
      <c r="B330" s="71"/>
      <c r="G330" s="72"/>
    </row>
    <row r="331" spans="2:7" ht="14.25" customHeight="1" x14ac:dyDescent="0.25">
      <c r="B331" s="71"/>
      <c r="G331" s="72"/>
    </row>
    <row r="332" spans="2:7" ht="14.25" customHeight="1" x14ac:dyDescent="0.25">
      <c r="B332" s="71"/>
      <c r="G332" s="72"/>
    </row>
    <row r="333" spans="2:7" ht="14.25" customHeight="1" x14ac:dyDescent="0.25">
      <c r="B333" s="71"/>
      <c r="G333" s="72"/>
    </row>
    <row r="334" spans="2:7" ht="14.25" customHeight="1" x14ac:dyDescent="0.25">
      <c r="B334" s="71"/>
      <c r="G334" s="72"/>
    </row>
    <row r="335" spans="2:7" ht="14.25" customHeight="1" x14ac:dyDescent="0.25">
      <c r="B335" s="71"/>
      <c r="G335" s="72"/>
    </row>
    <row r="336" spans="2:7" ht="14.25" customHeight="1" x14ac:dyDescent="0.25">
      <c r="B336" s="71"/>
      <c r="G336" s="72"/>
    </row>
    <row r="337" spans="2:7" ht="14.25" customHeight="1" x14ac:dyDescent="0.25">
      <c r="B337" s="71"/>
      <c r="G337" s="72"/>
    </row>
    <row r="338" spans="2:7" ht="14.25" customHeight="1" x14ac:dyDescent="0.25">
      <c r="B338" s="71"/>
      <c r="G338" s="72"/>
    </row>
    <row r="339" spans="2:7" ht="14.25" customHeight="1" x14ac:dyDescent="0.25">
      <c r="B339" s="71"/>
      <c r="G339" s="72"/>
    </row>
    <row r="340" spans="2:7" ht="14.25" customHeight="1" x14ac:dyDescent="0.25">
      <c r="B340" s="71"/>
      <c r="G340" s="72"/>
    </row>
    <row r="341" spans="2:7" ht="14.25" customHeight="1" x14ac:dyDescent="0.25">
      <c r="B341" s="71"/>
      <c r="G341" s="72"/>
    </row>
    <row r="342" spans="2:7" ht="14.25" customHeight="1" x14ac:dyDescent="0.25">
      <c r="B342" s="71"/>
      <c r="G342" s="72"/>
    </row>
    <row r="343" spans="2:7" ht="14.25" customHeight="1" x14ac:dyDescent="0.25">
      <c r="B343" s="71"/>
      <c r="G343" s="72"/>
    </row>
    <row r="344" spans="2:7" ht="14.25" customHeight="1" x14ac:dyDescent="0.25">
      <c r="B344" s="71"/>
      <c r="G344" s="72"/>
    </row>
    <row r="345" spans="2:7" ht="14.25" customHeight="1" x14ac:dyDescent="0.25">
      <c r="B345" s="71"/>
      <c r="G345" s="72"/>
    </row>
    <row r="346" spans="2:7" ht="14.25" customHeight="1" x14ac:dyDescent="0.25">
      <c r="B346" s="71"/>
      <c r="G346" s="72"/>
    </row>
    <row r="347" spans="2:7" ht="14.25" customHeight="1" x14ac:dyDescent="0.25">
      <c r="B347" s="71"/>
      <c r="G347" s="72"/>
    </row>
    <row r="348" spans="2:7" ht="14.25" customHeight="1" x14ac:dyDescent="0.25">
      <c r="B348" s="71"/>
      <c r="G348" s="72"/>
    </row>
    <row r="349" spans="2:7" ht="14.25" customHeight="1" x14ac:dyDescent="0.25">
      <c r="B349" s="71"/>
      <c r="G349" s="72"/>
    </row>
    <row r="350" spans="2:7" ht="14.25" customHeight="1" x14ac:dyDescent="0.25">
      <c r="B350" s="71"/>
      <c r="G350" s="72"/>
    </row>
    <row r="351" spans="2:7" ht="14.25" customHeight="1" x14ac:dyDescent="0.25">
      <c r="B351" s="71"/>
      <c r="G351" s="72"/>
    </row>
    <row r="352" spans="2:7" ht="14.25" customHeight="1" x14ac:dyDescent="0.25">
      <c r="B352" s="71"/>
      <c r="G352" s="72"/>
    </row>
    <row r="353" spans="2:7" ht="14.25" customHeight="1" x14ac:dyDescent="0.25">
      <c r="B353" s="71"/>
      <c r="G353" s="72"/>
    </row>
    <row r="354" spans="2:7" ht="14.25" customHeight="1" x14ac:dyDescent="0.25">
      <c r="B354" s="71"/>
      <c r="G354" s="72"/>
    </row>
    <row r="355" spans="2:7" ht="14.25" customHeight="1" x14ac:dyDescent="0.25">
      <c r="B355" s="71"/>
      <c r="G355" s="72"/>
    </row>
    <row r="356" spans="2:7" ht="14.25" customHeight="1" x14ac:dyDescent="0.25">
      <c r="B356" s="71"/>
      <c r="G356" s="72"/>
    </row>
    <row r="357" spans="2:7" ht="14.25" customHeight="1" x14ac:dyDescent="0.25">
      <c r="B357" s="71"/>
      <c r="G357" s="72"/>
    </row>
    <row r="358" spans="2:7" ht="14.25" customHeight="1" x14ac:dyDescent="0.25">
      <c r="B358" s="71"/>
      <c r="G358" s="72"/>
    </row>
    <row r="359" spans="2:7" ht="14.25" customHeight="1" x14ac:dyDescent="0.25">
      <c r="B359" s="71"/>
      <c r="G359" s="72"/>
    </row>
    <row r="360" spans="2:7" ht="14.25" customHeight="1" x14ac:dyDescent="0.25">
      <c r="B360" s="71"/>
      <c r="G360" s="72"/>
    </row>
    <row r="361" spans="2:7" ht="14.25" customHeight="1" x14ac:dyDescent="0.25">
      <c r="B361" s="71"/>
      <c r="G361" s="72"/>
    </row>
    <row r="362" spans="2:7" ht="14.25" customHeight="1" x14ac:dyDescent="0.25">
      <c r="B362" s="71"/>
      <c r="G362" s="72"/>
    </row>
    <row r="363" spans="2:7" ht="14.25" customHeight="1" x14ac:dyDescent="0.25">
      <c r="B363" s="71"/>
      <c r="G363" s="72"/>
    </row>
    <row r="364" spans="2:7" ht="14.25" customHeight="1" x14ac:dyDescent="0.25">
      <c r="B364" s="71"/>
      <c r="G364" s="72"/>
    </row>
    <row r="365" spans="2:7" ht="14.25" customHeight="1" x14ac:dyDescent="0.25">
      <c r="B365" s="71"/>
      <c r="G365" s="72"/>
    </row>
    <row r="366" spans="2:7" ht="14.25" customHeight="1" x14ac:dyDescent="0.25">
      <c r="B366" s="71"/>
      <c r="G366" s="72"/>
    </row>
    <row r="367" spans="2:7" ht="14.25" customHeight="1" x14ac:dyDescent="0.25">
      <c r="B367" s="71"/>
      <c r="G367" s="72"/>
    </row>
    <row r="368" spans="2:7" ht="14.25" customHeight="1" x14ac:dyDescent="0.25">
      <c r="B368" s="71"/>
      <c r="G368" s="72"/>
    </row>
    <row r="369" spans="2:7" ht="14.25" customHeight="1" x14ac:dyDescent="0.25">
      <c r="B369" s="71"/>
      <c r="G369" s="72"/>
    </row>
    <row r="370" spans="2:7" ht="14.25" customHeight="1" x14ac:dyDescent="0.25">
      <c r="B370" s="71"/>
      <c r="G370" s="72"/>
    </row>
    <row r="371" spans="2:7" ht="14.25" customHeight="1" x14ac:dyDescent="0.25">
      <c r="B371" s="71"/>
      <c r="G371" s="72"/>
    </row>
    <row r="372" spans="2:7" ht="14.25" customHeight="1" x14ac:dyDescent="0.25">
      <c r="B372" s="71"/>
      <c r="G372" s="72"/>
    </row>
    <row r="373" spans="2:7" ht="14.25" customHeight="1" x14ac:dyDescent="0.25">
      <c r="B373" s="71"/>
      <c r="G373" s="72"/>
    </row>
    <row r="374" spans="2:7" ht="14.25" customHeight="1" x14ac:dyDescent="0.25">
      <c r="B374" s="71"/>
      <c r="G374" s="72"/>
    </row>
    <row r="375" spans="2:7" ht="14.25" customHeight="1" x14ac:dyDescent="0.25">
      <c r="B375" s="71"/>
      <c r="G375" s="72"/>
    </row>
    <row r="376" spans="2:7" ht="14.25" customHeight="1" x14ac:dyDescent="0.25">
      <c r="B376" s="71"/>
      <c r="G376" s="72"/>
    </row>
    <row r="377" spans="2:7" ht="14.25" customHeight="1" x14ac:dyDescent="0.25">
      <c r="B377" s="71"/>
      <c r="G377" s="72"/>
    </row>
    <row r="378" spans="2:7" ht="14.25" customHeight="1" x14ac:dyDescent="0.25">
      <c r="B378" s="71"/>
      <c r="G378" s="72"/>
    </row>
    <row r="379" spans="2:7" ht="14.25" customHeight="1" x14ac:dyDescent="0.25">
      <c r="B379" s="71"/>
      <c r="G379" s="72"/>
    </row>
    <row r="380" spans="2:7" ht="14.25" customHeight="1" x14ac:dyDescent="0.25">
      <c r="B380" s="71"/>
      <c r="G380" s="72"/>
    </row>
    <row r="381" spans="2:7" ht="14.25" customHeight="1" x14ac:dyDescent="0.25">
      <c r="B381" s="71"/>
      <c r="G381" s="72"/>
    </row>
    <row r="382" spans="2:7" ht="14.25" customHeight="1" x14ac:dyDescent="0.25">
      <c r="B382" s="71"/>
      <c r="G382" s="72"/>
    </row>
    <row r="383" spans="2:7" ht="14.25" customHeight="1" x14ac:dyDescent="0.25">
      <c r="B383" s="71"/>
      <c r="G383" s="72"/>
    </row>
    <row r="384" spans="2:7" ht="14.25" customHeight="1" x14ac:dyDescent="0.25">
      <c r="B384" s="71"/>
      <c r="G384" s="72"/>
    </row>
    <row r="385" spans="2:7" ht="14.25" customHeight="1" x14ac:dyDescent="0.25">
      <c r="B385" s="71"/>
      <c r="G385" s="72"/>
    </row>
    <row r="386" spans="2:7" ht="14.25" customHeight="1" x14ac:dyDescent="0.25">
      <c r="B386" s="71"/>
      <c r="G386" s="72"/>
    </row>
    <row r="387" spans="2:7" ht="14.25" customHeight="1" x14ac:dyDescent="0.25">
      <c r="B387" s="71"/>
      <c r="G387" s="72"/>
    </row>
    <row r="388" spans="2:7" ht="14.25" customHeight="1" x14ac:dyDescent="0.25">
      <c r="B388" s="71"/>
      <c r="G388" s="72"/>
    </row>
    <row r="389" spans="2:7" ht="14.25" customHeight="1" x14ac:dyDescent="0.25">
      <c r="B389" s="71"/>
      <c r="G389" s="72"/>
    </row>
    <row r="390" spans="2:7" ht="14.25" customHeight="1" x14ac:dyDescent="0.25">
      <c r="B390" s="71"/>
      <c r="G390" s="72"/>
    </row>
    <row r="391" spans="2:7" ht="14.25" customHeight="1" x14ac:dyDescent="0.25">
      <c r="B391" s="71"/>
      <c r="G391" s="72"/>
    </row>
    <row r="392" spans="2:7" ht="14.25" customHeight="1" x14ac:dyDescent="0.25">
      <c r="B392" s="71"/>
      <c r="G392" s="72"/>
    </row>
    <row r="393" spans="2:7" ht="14.25" customHeight="1" x14ac:dyDescent="0.25">
      <c r="B393" s="71"/>
      <c r="G393" s="72"/>
    </row>
    <row r="394" spans="2:7" ht="14.25" customHeight="1" x14ac:dyDescent="0.25">
      <c r="B394" s="71"/>
      <c r="G394" s="72"/>
    </row>
    <row r="395" spans="2:7" ht="14.25" customHeight="1" x14ac:dyDescent="0.25">
      <c r="B395" s="71"/>
      <c r="G395" s="72"/>
    </row>
    <row r="396" spans="2:7" ht="14.25" customHeight="1" x14ac:dyDescent="0.25">
      <c r="B396" s="71"/>
      <c r="G396" s="72"/>
    </row>
    <row r="397" spans="2:7" ht="14.25" customHeight="1" x14ac:dyDescent="0.25">
      <c r="B397" s="71"/>
      <c r="G397" s="72"/>
    </row>
    <row r="398" spans="2:7" ht="14.25" customHeight="1" x14ac:dyDescent="0.25">
      <c r="B398" s="71"/>
      <c r="G398" s="72"/>
    </row>
    <row r="399" spans="2:7" ht="14.25" customHeight="1" x14ac:dyDescent="0.25">
      <c r="B399" s="71"/>
      <c r="G399" s="72"/>
    </row>
    <row r="400" spans="2:7" ht="14.25" customHeight="1" x14ac:dyDescent="0.25">
      <c r="B400" s="71"/>
      <c r="G400" s="72"/>
    </row>
    <row r="401" spans="2:7" ht="14.25" customHeight="1" x14ac:dyDescent="0.25">
      <c r="B401" s="71"/>
      <c r="G401" s="72"/>
    </row>
    <row r="402" spans="2:7" ht="14.25" customHeight="1" x14ac:dyDescent="0.25">
      <c r="B402" s="71"/>
      <c r="G402" s="72"/>
    </row>
    <row r="403" spans="2:7" ht="14.25" customHeight="1" x14ac:dyDescent="0.25">
      <c r="B403" s="71"/>
      <c r="G403" s="72"/>
    </row>
    <row r="404" spans="2:7" ht="14.25" customHeight="1" x14ac:dyDescent="0.25">
      <c r="B404" s="71"/>
      <c r="G404" s="72"/>
    </row>
    <row r="405" spans="2:7" ht="14.25" customHeight="1" x14ac:dyDescent="0.25">
      <c r="B405" s="71"/>
      <c r="G405" s="72"/>
    </row>
    <row r="406" spans="2:7" ht="14.25" customHeight="1" x14ac:dyDescent="0.25">
      <c r="B406" s="71"/>
      <c r="G406" s="72"/>
    </row>
    <row r="407" spans="2:7" ht="14.25" customHeight="1" x14ac:dyDescent="0.25">
      <c r="B407" s="71"/>
      <c r="G407" s="72"/>
    </row>
    <row r="408" spans="2:7" ht="14.25" customHeight="1" x14ac:dyDescent="0.25">
      <c r="B408" s="71"/>
      <c r="G408" s="72"/>
    </row>
    <row r="409" spans="2:7" ht="14.25" customHeight="1" x14ac:dyDescent="0.25">
      <c r="B409" s="71"/>
      <c r="G409" s="72"/>
    </row>
    <row r="410" spans="2:7" ht="14.25" customHeight="1" x14ac:dyDescent="0.25">
      <c r="B410" s="71"/>
      <c r="G410" s="72"/>
    </row>
    <row r="411" spans="2:7" ht="14.25" customHeight="1" x14ac:dyDescent="0.25">
      <c r="B411" s="71"/>
      <c r="G411" s="72"/>
    </row>
    <row r="412" spans="2:7" ht="14.25" customHeight="1" x14ac:dyDescent="0.25">
      <c r="B412" s="71"/>
      <c r="G412" s="72"/>
    </row>
    <row r="413" spans="2:7" ht="14.25" customHeight="1" x14ac:dyDescent="0.25">
      <c r="B413" s="71"/>
      <c r="G413" s="72"/>
    </row>
    <row r="414" spans="2:7" ht="14.25" customHeight="1" x14ac:dyDescent="0.25">
      <c r="B414" s="71"/>
      <c r="G414" s="72"/>
    </row>
    <row r="415" spans="2:7" ht="14.25" customHeight="1" x14ac:dyDescent="0.25">
      <c r="B415" s="71"/>
      <c r="G415" s="72"/>
    </row>
    <row r="416" spans="2:7" ht="14.25" customHeight="1" x14ac:dyDescent="0.25">
      <c r="B416" s="71"/>
      <c r="G416" s="72"/>
    </row>
    <row r="417" spans="2:7" ht="14.25" customHeight="1" x14ac:dyDescent="0.25">
      <c r="B417" s="71"/>
      <c r="G417" s="72"/>
    </row>
    <row r="418" spans="2:7" ht="14.25" customHeight="1" x14ac:dyDescent="0.25">
      <c r="B418" s="71"/>
      <c r="G418" s="72"/>
    </row>
    <row r="419" spans="2:7" ht="14.25" customHeight="1" x14ac:dyDescent="0.25">
      <c r="B419" s="71"/>
      <c r="G419" s="72"/>
    </row>
    <row r="420" spans="2:7" ht="14.25" customHeight="1" x14ac:dyDescent="0.25">
      <c r="B420" s="71"/>
      <c r="G420" s="72"/>
    </row>
    <row r="421" spans="2:7" ht="14.25" customHeight="1" x14ac:dyDescent="0.25">
      <c r="B421" s="71"/>
      <c r="G421" s="72"/>
    </row>
    <row r="422" spans="2:7" ht="14.25" customHeight="1" x14ac:dyDescent="0.25">
      <c r="B422" s="71"/>
      <c r="G422" s="72"/>
    </row>
    <row r="423" spans="2:7" ht="14.25" customHeight="1" x14ac:dyDescent="0.25">
      <c r="B423" s="71"/>
      <c r="G423" s="72"/>
    </row>
    <row r="424" spans="2:7" ht="14.25" customHeight="1" x14ac:dyDescent="0.25">
      <c r="B424" s="71"/>
      <c r="G424" s="72"/>
    </row>
    <row r="425" spans="2:7" ht="14.25" customHeight="1" x14ac:dyDescent="0.25">
      <c r="B425" s="71"/>
      <c r="G425" s="72"/>
    </row>
    <row r="426" spans="2:7" ht="14.25" customHeight="1" x14ac:dyDescent="0.25">
      <c r="B426" s="71"/>
      <c r="G426" s="72"/>
    </row>
    <row r="427" spans="2:7" ht="14.25" customHeight="1" x14ac:dyDescent="0.25">
      <c r="B427" s="71"/>
      <c r="G427" s="72"/>
    </row>
    <row r="428" spans="2:7" ht="14.25" customHeight="1" x14ac:dyDescent="0.25">
      <c r="B428" s="71"/>
      <c r="G428" s="72"/>
    </row>
    <row r="429" spans="2:7" ht="14.25" customHeight="1" x14ac:dyDescent="0.25">
      <c r="B429" s="71"/>
      <c r="G429" s="72"/>
    </row>
    <row r="430" spans="2:7" ht="14.25" customHeight="1" x14ac:dyDescent="0.25">
      <c r="B430" s="71"/>
      <c r="G430" s="72"/>
    </row>
    <row r="431" spans="2:7" ht="14.25" customHeight="1" x14ac:dyDescent="0.25">
      <c r="B431" s="71"/>
      <c r="G431" s="72"/>
    </row>
    <row r="432" spans="2:7" ht="14.25" customHeight="1" x14ac:dyDescent="0.25">
      <c r="B432" s="71"/>
      <c r="G432" s="72"/>
    </row>
    <row r="433" spans="2:7" ht="14.25" customHeight="1" x14ac:dyDescent="0.25">
      <c r="B433" s="71"/>
      <c r="G433" s="72"/>
    </row>
    <row r="434" spans="2:7" ht="14.25" customHeight="1" x14ac:dyDescent="0.25">
      <c r="B434" s="71"/>
      <c r="G434" s="72"/>
    </row>
    <row r="435" spans="2:7" ht="14.25" customHeight="1" x14ac:dyDescent="0.25">
      <c r="B435" s="71"/>
      <c r="G435" s="72"/>
    </row>
    <row r="436" spans="2:7" ht="14.25" customHeight="1" x14ac:dyDescent="0.25">
      <c r="B436" s="71"/>
      <c r="G436" s="72"/>
    </row>
    <row r="437" spans="2:7" ht="14.25" customHeight="1" x14ac:dyDescent="0.25">
      <c r="B437" s="71"/>
      <c r="G437" s="72"/>
    </row>
    <row r="438" spans="2:7" ht="14.25" customHeight="1" x14ac:dyDescent="0.25">
      <c r="B438" s="71"/>
      <c r="G438" s="72"/>
    </row>
    <row r="439" spans="2:7" ht="14.25" customHeight="1" x14ac:dyDescent="0.25">
      <c r="B439" s="71"/>
      <c r="G439" s="72"/>
    </row>
    <row r="440" spans="2:7" ht="14.25" customHeight="1" x14ac:dyDescent="0.25">
      <c r="B440" s="71"/>
      <c r="G440" s="72"/>
    </row>
    <row r="441" spans="2:7" ht="14.25" customHeight="1" x14ac:dyDescent="0.25">
      <c r="B441" s="71"/>
      <c r="G441" s="72"/>
    </row>
    <row r="442" spans="2:7" ht="14.25" customHeight="1" x14ac:dyDescent="0.25">
      <c r="B442" s="71"/>
      <c r="G442" s="72"/>
    </row>
    <row r="443" spans="2:7" ht="14.25" customHeight="1" x14ac:dyDescent="0.25">
      <c r="B443" s="71"/>
      <c r="G443" s="72"/>
    </row>
    <row r="444" spans="2:7" ht="14.25" customHeight="1" x14ac:dyDescent="0.25">
      <c r="B444" s="71"/>
      <c r="G444" s="72"/>
    </row>
    <row r="445" spans="2:7" ht="14.25" customHeight="1" x14ac:dyDescent="0.25">
      <c r="B445" s="71"/>
      <c r="G445" s="72"/>
    </row>
    <row r="446" spans="2:7" ht="14.25" customHeight="1" x14ac:dyDescent="0.25">
      <c r="B446" s="71"/>
      <c r="G446" s="72"/>
    </row>
    <row r="447" spans="2:7" ht="14.25" customHeight="1" x14ac:dyDescent="0.25">
      <c r="B447" s="71"/>
      <c r="G447" s="72"/>
    </row>
    <row r="448" spans="2:7" ht="14.25" customHeight="1" x14ac:dyDescent="0.25">
      <c r="B448" s="71"/>
      <c r="G448" s="72"/>
    </row>
    <row r="449" spans="2:7" ht="14.25" customHeight="1" x14ac:dyDescent="0.25">
      <c r="B449" s="71"/>
      <c r="G449" s="72"/>
    </row>
    <row r="450" spans="2:7" ht="14.25" customHeight="1" x14ac:dyDescent="0.25">
      <c r="B450" s="71"/>
      <c r="G450" s="72"/>
    </row>
    <row r="451" spans="2:7" ht="14.25" customHeight="1" x14ac:dyDescent="0.25">
      <c r="B451" s="71"/>
      <c r="G451" s="72"/>
    </row>
    <row r="452" spans="2:7" ht="14.25" customHeight="1" x14ac:dyDescent="0.25">
      <c r="B452" s="71"/>
      <c r="G452" s="72"/>
    </row>
    <row r="453" spans="2:7" ht="14.25" customHeight="1" x14ac:dyDescent="0.25">
      <c r="B453" s="71"/>
      <c r="G453" s="72"/>
    </row>
    <row r="454" spans="2:7" ht="14.25" customHeight="1" x14ac:dyDescent="0.25">
      <c r="B454" s="71"/>
      <c r="G454" s="72"/>
    </row>
    <row r="455" spans="2:7" ht="14.25" customHeight="1" x14ac:dyDescent="0.25">
      <c r="B455" s="71"/>
      <c r="G455" s="72"/>
    </row>
    <row r="456" spans="2:7" ht="14.25" customHeight="1" x14ac:dyDescent="0.25">
      <c r="B456" s="71"/>
      <c r="G456" s="72"/>
    </row>
    <row r="457" spans="2:7" ht="14.25" customHeight="1" x14ac:dyDescent="0.25">
      <c r="B457" s="71"/>
      <c r="G457" s="72"/>
    </row>
    <row r="458" spans="2:7" ht="14.25" customHeight="1" x14ac:dyDescent="0.25">
      <c r="B458" s="71"/>
      <c r="G458" s="72"/>
    </row>
    <row r="459" spans="2:7" ht="14.25" customHeight="1" x14ac:dyDescent="0.25">
      <c r="B459" s="71"/>
      <c r="G459" s="72"/>
    </row>
    <row r="460" spans="2:7" ht="14.25" customHeight="1" x14ac:dyDescent="0.25">
      <c r="B460" s="71"/>
      <c r="G460" s="72"/>
    </row>
    <row r="461" spans="2:7" ht="14.25" customHeight="1" x14ac:dyDescent="0.25">
      <c r="B461" s="71"/>
      <c r="G461" s="72"/>
    </row>
    <row r="462" spans="2:7" ht="14.25" customHeight="1" x14ac:dyDescent="0.25">
      <c r="B462" s="71"/>
      <c r="G462" s="72"/>
    </row>
    <row r="463" spans="2:7" ht="14.25" customHeight="1" x14ac:dyDescent="0.25">
      <c r="B463" s="71"/>
      <c r="G463" s="72"/>
    </row>
    <row r="464" spans="2:7" ht="14.25" customHeight="1" x14ac:dyDescent="0.25">
      <c r="B464" s="71"/>
      <c r="G464" s="72"/>
    </row>
    <row r="465" spans="2:7" ht="14.25" customHeight="1" x14ac:dyDescent="0.25">
      <c r="B465" s="71"/>
      <c r="G465" s="72"/>
    </row>
    <row r="466" spans="2:7" ht="14.25" customHeight="1" x14ac:dyDescent="0.25">
      <c r="B466" s="71"/>
      <c r="G466" s="72"/>
    </row>
    <row r="467" spans="2:7" ht="14.25" customHeight="1" x14ac:dyDescent="0.25">
      <c r="B467" s="71"/>
      <c r="G467" s="72"/>
    </row>
    <row r="468" spans="2:7" ht="14.25" customHeight="1" x14ac:dyDescent="0.25">
      <c r="B468" s="71"/>
      <c r="G468" s="72"/>
    </row>
    <row r="469" spans="2:7" ht="14.25" customHeight="1" x14ac:dyDescent="0.25">
      <c r="B469" s="71"/>
      <c r="G469" s="72"/>
    </row>
    <row r="470" spans="2:7" ht="14.25" customHeight="1" x14ac:dyDescent="0.25">
      <c r="B470" s="71"/>
      <c r="G470" s="72"/>
    </row>
    <row r="471" spans="2:7" ht="14.25" customHeight="1" x14ac:dyDescent="0.25">
      <c r="B471" s="71"/>
      <c r="G471" s="72"/>
    </row>
    <row r="472" spans="2:7" ht="14.25" customHeight="1" x14ac:dyDescent="0.25">
      <c r="B472" s="71"/>
      <c r="G472" s="72"/>
    </row>
    <row r="473" spans="2:7" ht="14.25" customHeight="1" x14ac:dyDescent="0.25">
      <c r="B473" s="71"/>
      <c r="G473" s="72"/>
    </row>
    <row r="474" spans="2:7" ht="14.25" customHeight="1" x14ac:dyDescent="0.25">
      <c r="B474" s="71"/>
      <c r="G474" s="72"/>
    </row>
    <row r="475" spans="2:7" ht="14.25" customHeight="1" x14ac:dyDescent="0.25">
      <c r="B475" s="71"/>
      <c r="G475" s="72"/>
    </row>
    <row r="476" spans="2:7" ht="14.25" customHeight="1" x14ac:dyDescent="0.25">
      <c r="B476" s="71"/>
      <c r="G476" s="72"/>
    </row>
    <row r="477" spans="2:7" ht="14.25" customHeight="1" x14ac:dyDescent="0.25">
      <c r="B477" s="71"/>
      <c r="G477" s="72"/>
    </row>
    <row r="478" spans="2:7" ht="14.25" customHeight="1" x14ac:dyDescent="0.25">
      <c r="B478" s="71"/>
      <c r="G478" s="72"/>
    </row>
    <row r="479" spans="2:7" ht="14.25" customHeight="1" x14ac:dyDescent="0.25">
      <c r="B479" s="71"/>
      <c r="G479" s="72"/>
    </row>
    <row r="480" spans="2:7" ht="14.25" customHeight="1" x14ac:dyDescent="0.25">
      <c r="B480" s="71"/>
      <c r="G480" s="72"/>
    </row>
    <row r="481" spans="2:7" ht="14.25" customHeight="1" x14ac:dyDescent="0.25">
      <c r="B481" s="71"/>
      <c r="G481" s="72"/>
    </row>
    <row r="482" spans="2:7" ht="14.25" customHeight="1" x14ac:dyDescent="0.25">
      <c r="B482" s="71"/>
      <c r="G482" s="72"/>
    </row>
    <row r="483" spans="2:7" ht="14.25" customHeight="1" x14ac:dyDescent="0.25">
      <c r="B483" s="71"/>
      <c r="G483" s="72"/>
    </row>
    <row r="484" spans="2:7" ht="14.25" customHeight="1" x14ac:dyDescent="0.25">
      <c r="B484" s="71"/>
      <c r="G484" s="72"/>
    </row>
    <row r="485" spans="2:7" ht="14.25" customHeight="1" x14ac:dyDescent="0.25">
      <c r="B485" s="71"/>
      <c r="G485" s="72"/>
    </row>
    <row r="486" spans="2:7" ht="14.25" customHeight="1" x14ac:dyDescent="0.25">
      <c r="B486" s="71"/>
      <c r="G486" s="72"/>
    </row>
    <row r="487" spans="2:7" ht="14.25" customHeight="1" x14ac:dyDescent="0.25">
      <c r="B487" s="71"/>
      <c r="G487" s="72"/>
    </row>
    <row r="488" spans="2:7" ht="14.25" customHeight="1" x14ac:dyDescent="0.25">
      <c r="B488" s="71"/>
      <c r="G488" s="72"/>
    </row>
    <row r="489" spans="2:7" ht="14.25" customHeight="1" x14ac:dyDescent="0.25">
      <c r="B489" s="71"/>
      <c r="G489" s="72"/>
    </row>
    <row r="490" spans="2:7" ht="14.25" customHeight="1" x14ac:dyDescent="0.25">
      <c r="B490" s="71"/>
      <c r="G490" s="72"/>
    </row>
    <row r="491" spans="2:7" ht="14.25" customHeight="1" x14ac:dyDescent="0.25">
      <c r="B491" s="71"/>
      <c r="G491" s="72"/>
    </row>
    <row r="492" spans="2:7" ht="14.25" customHeight="1" x14ac:dyDescent="0.25">
      <c r="B492" s="71"/>
      <c r="G492" s="72"/>
    </row>
    <row r="493" spans="2:7" ht="14.25" customHeight="1" x14ac:dyDescent="0.25">
      <c r="B493" s="71"/>
      <c r="G493" s="72"/>
    </row>
    <row r="494" spans="2:7" ht="14.25" customHeight="1" x14ac:dyDescent="0.25">
      <c r="B494" s="71"/>
      <c r="G494" s="72"/>
    </row>
    <row r="495" spans="2:7" ht="14.25" customHeight="1" x14ac:dyDescent="0.25">
      <c r="B495" s="71"/>
      <c r="G495" s="72"/>
    </row>
    <row r="496" spans="2:7" ht="14.25" customHeight="1" x14ac:dyDescent="0.25">
      <c r="B496" s="71"/>
      <c r="G496" s="72"/>
    </row>
    <row r="497" spans="2:7" ht="14.25" customHeight="1" x14ac:dyDescent="0.25">
      <c r="B497" s="71"/>
      <c r="G497" s="72"/>
    </row>
    <row r="498" spans="2:7" ht="14.25" customHeight="1" x14ac:dyDescent="0.25">
      <c r="B498" s="71"/>
      <c r="G498" s="72"/>
    </row>
    <row r="499" spans="2:7" ht="14.25" customHeight="1" x14ac:dyDescent="0.25">
      <c r="B499" s="71"/>
      <c r="G499" s="72"/>
    </row>
    <row r="500" spans="2:7" ht="14.25" customHeight="1" x14ac:dyDescent="0.25">
      <c r="B500" s="71"/>
      <c r="G500" s="72"/>
    </row>
    <row r="501" spans="2:7" ht="14.25" customHeight="1" x14ac:dyDescent="0.25">
      <c r="B501" s="71"/>
      <c r="G501" s="72"/>
    </row>
    <row r="502" spans="2:7" ht="14.25" customHeight="1" x14ac:dyDescent="0.25">
      <c r="B502" s="71"/>
      <c r="G502" s="72"/>
    </row>
    <row r="503" spans="2:7" ht="14.25" customHeight="1" x14ac:dyDescent="0.25">
      <c r="B503" s="71"/>
      <c r="G503" s="72"/>
    </row>
    <row r="504" spans="2:7" ht="14.25" customHeight="1" x14ac:dyDescent="0.25">
      <c r="B504" s="71"/>
      <c r="G504" s="72"/>
    </row>
    <row r="505" spans="2:7" ht="14.25" customHeight="1" x14ac:dyDescent="0.25">
      <c r="B505" s="71"/>
      <c r="G505" s="72"/>
    </row>
    <row r="506" spans="2:7" ht="14.25" customHeight="1" x14ac:dyDescent="0.25">
      <c r="B506" s="71"/>
      <c r="G506" s="72"/>
    </row>
    <row r="507" spans="2:7" ht="14.25" customHeight="1" x14ac:dyDescent="0.25">
      <c r="B507" s="71"/>
      <c r="G507" s="72"/>
    </row>
    <row r="508" spans="2:7" ht="14.25" customHeight="1" x14ac:dyDescent="0.25">
      <c r="B508" s="71"/>
      <c r="G508" s="72"/>
    </row>
    <row r="509" spans="2:7" ht="14.25" customHeight="1" x14ac:dyDescent="0.25">
      <c r="B509" s="71"/>
      <c r="G509" s="72"/>
    </row>
    <row r="510" spans="2:7" ht="14.25" customHeight="1" x14ac:dyDescent="0.25">
      <c r="B510" s="71"/>
      <c r="G510" s="72"/>
    </row>
    <row r="511" spans="2:7" ht="14.25" customHeight="1" x14ac:dyDescent="0.25">
      <c r="B511" s="71"/>
      <c r="G511" s="72"/>
    </row>
    <row r="512" spans="2:7" ht="14.25" customHeight="1" x14ac:dyDescent="0.25">
      <c r="B512" s="71"/>
      <c r="G512" s="72"/>
    </row>
    <row r="513" spans="2:7" ht="14.25" customHeight="1" x14ac:dyDescent="0.25">
      <c r="B513" s="71"/>
      <c r="G513" s="72"/>
    </row>
    <row r="514" spans="2:7" ht="14.25" customHeight="1" x14ac:dyDescent="0.25">
      <c r="B514" s="71"/>
      <c r="G514" s="72"/>
    </row>
    <row r="515" spans="2:7" ht="14.25" customHeight="1" x14ac:dyDescent="0.25">
      <c r="B515" s="71"/>
      <c r="G515" s="72"/>
    </row>
    <row r="516" spans="2:7" ht="14.25" customHeight="1" x14ac:dyDescent="0.25">
      <c r="B516" s="71"/>
      <c r="G516" s="72"/>
    </row>
    <row r="517" spans="2:7" ht="14.25" customHeight="1" x14ac:dyDescent="0.25">
      <c r="B517" s="71"/>
      <c r="G517" s="72"/>
    </row>
    <row r="518" spans="2:7" ht="14.25" customHeight="1" x14ac:dyDescent="0.25">
      <c r="B518" s="71"/>
      <c r="G518" s="72"/>
    </row>
    <row r="519" spans="2:7" ht="14.25" customHeight="1" x14ac:dyDescent="0.25">
      <c r="B519" s="71"/>
      <c r="G519" s="72"/>
    </row>
    <row r="520" spans="2:7" ht="14.25" customHeight="1" x14ac:dyDescent="0.25">
      <c r="B520" s="71"/>
      <c r="G520" s="72"/>
    </row>
    <row r="521" spans="2:7" ht="14.25" customHeight="1" x14ac:dyDescent="0.25">
      <c r="B521" s="71"/>
      <c r="G521" s="72"/>
    </row>
    <row r="522" spans="2:7" ht="14.25" customHeight="1" x14ac:dyDescent="0.25">
      <c r="B522" s="71"/>
      <c r="G522" s="72"/>
    </row>
    <row r="523" spans="2:7" ht="14.25" customHeight="1" x14ac:dyDescent="0.25">
      <c r="B523" s="71"/>
      <c r="G523" s="72"/>
    </row>
    <row r="524" spans="2:7" ht="14.25" customHeight="1" x14ac:dyDescent="0.25">
      <c r="B524" s="71"/>
      <c r="G524" s="72"/>
    </row>
    <row r="525" spans="2:7" ht="14.25" customHeight="1" x14ac:dyDescent="0.25">
      <c r="B525" s="71"/>
      <c r="G525" s="72"/>
    </row>
    <row r="526" spans="2:7" ht="14.25" customHeight="1" x14ac:dyDescent="0.25">
      <c r="B526" s="71"/>
      <c r="G526" s="72"/>
    </row>
    <row r="527" spans="2:7" ht="14.25" customHeight="1" x14ac:dyDescent="0.25">
      <c r="B527" s="71"/>
      <c r="G527" s="72"/>
    </row>
    <row r="528" spans="2:7" ht="14.25" customHeight="1" x14ac:dyDescent="0.25">
      <c r="B528" s="71"/>
      <c r="G528" s="72"/>
    </row>
    <row r="529" spans="2:7" ht="14.25" customHeight="1" x14ac:dyDescent="0.25">
      <c r="B529" s="71"/>
      <c r="G529" s="72"/>
    </row>
    <row r="530" spans="2:7" ht="14.25" customHeight="1" x14ac:dyDescent="0.25">
      <c r="B530" s="71"/>
      <c r="G530" s="72"/>
    </row>
    <row r="531" spans="2:7" ht="14.25" customHeight="1" x14ac:dyDescent="0.25">
      <c r="B531" s="71"/>
      <c r="G531" s="72"/>
    </row>
    <row r="532" spans="2:7" ht="14.25" customHeight="1" x14ac:dyDescent="0.25">
      <c r="B532" s="71"/>
      <c r="G532" s="72"/>
    </row>
    <row r="533" spans="2:7" ht="14.25" customHeight="1" x14ac:dyDescent="0.25">
      <c r="B533" s="71"/>
      <c r="G533" s="72"/>
    </row>
    <row r="534" spans="2:7" ht="14.25" customHeight="1" x14ac:dyDescent="0.25">
      <c r="B534" s="71"/>
      <c r="G534" s="72"/>
    </row>
    <row r="535" spans="2:7" ht="14.25" customHeight="1" x14ac:dyDescent="0.25">
      <c r="B535" s="71"/>
      <c r="G535" s="72"/>
    </row>
    <row r="536" spans="2:7" ht="14.25" customHeight="1" x14ac:dyDescent="0.25">
      <c r="B536" s="71"/>
      <c r="G536" s="72"/>
    </row>
    <row r="537" spans="2:7" ht="14.25" customHeight="1" x14ac:dyDescent="0.25">
      <c r="B537" s="71"/>
      <c r="G537" s="72"/>
    </row>
    <row r="538" spans="2:7" ht="14.25" customHeight="1" x14ac:dyDescent="0.25">
      <c r="B538" s="71"/>
      <c r="G538" s="72"/>
    </row>
    <row r="539" spans="2:7" ht="14.25" customHeight="1" x14ac:dyDescent="0.25">
      <c r="B539" s="71"/>
      <c r="G539" s="72"/>
    </row>
    <row r="540" spans="2:7" ht="14.25" customHeight="1" x14ac:dyDescent="0.25">
      <c r="B540" s="71"/>
      <c r="G540" s="72"/>
    </row>
    <row r="541" spans="2:7" ht="14.25" customHeight="1" x14ac:dyDescent="0.25">
      <c r="B541" s="71"/>
      <c r="G541" s="72"/>
    </row>
    <row r="542" spans="2:7" ht="14.25" customHeight="1" x14ac:dyDescent="0.25">
      <c r="B542" s="71"/>
      <c r="G542" s="72"/>
    </row>
    <row r="543" spans="2:7" ht="14.25" customHeight="1" x14ac:dyDescent="0.25">
      <c r="B543" s="71"/>
      <c r="G543" s="72"/>
    </row>
    <row r="544" spans="2:7" ht="14.25" customHeight="1" x14ac:dyDescent="0.25">
      <c r="B544" s="71"/>
      <c r="G544" s="72"/>
    </row>
    <row r="545" spans="2:7" ht="14.25" customHeight="1" x14ac:dyDescent="0.25">
      <c r="B545" s="71"/>
      <c r="G545" s="72"/>
    </row>
    <row r="546" spans="2:7" ht="14.25" customHeight="1" x14ac:dyDescent="0.25">
      <c r="B546" s="71"/>
      <c r="G546" s="72"/>
    </row>
    <row r="547" spans="2:7" ht="14.25" customHeight="1" x14ac:dyDescent="0.25">
      <c r="B547" s="71"/>
      <c r="G547" s="72"/>
    </row>
    <row r="548" spans="2:7" ht="14.25" customHeight="1" x14ac:dyDescent="0.25">
      <c r="B548" s="71"/>
      <c r="G548" s="72"/>
    </row>
    <row r="549" spans="2:7" ht="14.25" customHeight="1" x14ac:dyDescent="0.25">
      <c r="B549" s="71"/>
      <c r="G549" s="72"/>
    </row>
    <row r="550" spans="2:7" ht="14.25" customHeight="1" x14ac:dyDescent="0.25">
      <c r="B550" s="71"/>
      <c r="G550" s="72"/>
    </row>
    <row r="551" spans="2:7" ht="14.25" customHeight="1" x14ac:dyDescent="0.25">
      <c r="B551" s="71"/>
      <c r="G551" s="72"/>
    </row>
    <row r="552" spans="2:7" ht="14.25" customHeight="1" x14ac:dyDescent="0.25">
      <c r="B552" s="71"/>
      <c r="G552" s="72"/>
    </row>
    <row r="553" spans="2:7" ht="14.25" customHeight="1" x14ac:dyDescent="0.25">
      <c r="B553" s="71"/>
      <c r="G553" s="72"/>
    </row>
    <row r="554" spans="2:7" ht="14.25" customHeight="1" x14ac:dyDescent="0.25">
      <c r="B554" s="71"/>
      <c r="G554" s="72"/>
    </row>
    <row r="555" spans="2:7" ht="14.25" customHeight="1" x14ac:dyDescent="0.25">
      <c r="B555" s="71"/>
      <c r="G555" s="72"/>
    </row>
    <row r="556" spans="2:7" ht="14.25" customHeight="1" x14ac:dyDescent="0.25">
      <c r="B556" s="71"/>
      <c r="G556" s="72"/>
    </row>
    <row r="557" spans="2:7" ht="14.25" customHeight="1" x14ac:dyDescent="0.25">
      <c r="B557" s="71"/>
      <c r="G557" s="72"/>
    </row>
    <row r="558" spans="2:7" ht="14.25" customHeight="1" x14ac:dyDescent="0.25">
      <c r="B558" s="71"/>
      <c r="G558" s="72"/>
    </row>
    <row r="559" spans="2:7" ht="14.25" customHeight="1" x14ac:dyDescent="0.25">
      <c r="B559" s="71"/>
      <c r="G559" s="72"/>
    </row>
    <row r="560" spans="2:7" ht="14.25" customHeight="1" x14ac:dyDescent="0.25">
      <c r="B560" s="71"/>
      <c r="G560" s="72"/>
    </row>
    <row r="561" spans="2:7" ht="14.25" customHeight="1" x14ac:dyDescent="0.25">
      <c r="B561" s="71"/>
      <c r="G561" s="72"/>
    </row>
    <row r="562" spans="2:7" ht="14.25" customHeight="1" x14ac:dyDescent="0.25">
      <c r="B562" s="71"/>
      <c r="G562" s="72"/>
    </row>
    <row r="563" spans="2:7" ht="14.25" customHeight="1" x14ac:dyDescent="0.25">
      <c r="B563" s="71"/>
      <c r="G563" s="72"/>
    </row>
    <row r="564" spans="2:7" ht="14.25" customHeight="1" x14ac:dyDescent="0.25">
      <c r="B564" s="71"/>
      <c r="G564" s="72"/>
    </row>
    <row r="565" spans="2:7" ht="14.25" customHeight="1" x14ac:dyDescent="0.25">
      <c r="B565" s="71"/>
      <c r="G565" s="72"/>
    </row>
    <row r="566" spans="2:7" ht="14.25" customHeight="1" x14ac:dyDescent="0.25">
      <c r="B566" s="71"/>
      <c r="G566" s="72"/>
    </row>
    <row r="567" spans="2:7" ht="14.25" customHeight="1" x14ac:dyDescent="0.25">
      <c r="B567" s="71"/>
      <c r="G567" s="72"/>
    </row>
    <row r="568" spans="2:7" ht="14.25" customHeight="1" x14ac:dyDescent="0.25">
      <c r="B568" s="71"/>
      <c r="G568" s="72"/>
    </row>
    <row r="569" spans="2:7" ht="14.25" customHeight="1" x14ac:dyDescent="0.25">
      <c r="B569" s="71"/>
      <c r="G569" s="72"/>
    </row>
    <row r="570" spans="2:7" ht="14.25" customHeight="1" x14ac:dyDescent="0.25">
      <c r="B570" s="71"/>
      <c r="G570" s="72"/>
    </row>
    <row r="571" spans="2:7" ht="14.25" customHeight="1" x14ac:dyDescent="0.25">
      <c r="B571" s="71"/>
      <c r="G571" s="72"/>
    </row>
    <row r="572" spans="2:7" ht="14.25" customHeight="1" x14ac:dyDescent="0.25">
      <c r="B572" s="71"/>
      <c r="G572" s="72"/>
    </row>
    <row r="573" spans="2:7" ht="14.25" customHeight="1" x14ac:dyDescent="0.25">
      <c r="B573" s="71"/>
      <c r="G573" s="72"/>
    </row>
    <row r="574" spans="2:7" ht="14.25" customHeight="1" x14ac:dyDescent="0.25">
      <c r="B574" s="71"/>
      <c r="G574" s="72"/>
    </row>
    <row r="575" spans="2:7" ht="14.25" customHeight="1" x14ac:dyDescent="0.25">
      <c r="B575" s="71"/>
      <c r="G575" s="72"/>
    </row>
    <row r="576" spans="2:7" ht="14.25" customHeight="1" x14ac:dyDescent="0.25">
      <c r="B576" s="71"/>
      <c r="G576" s="72"/>
    </row>
    <row r="577" spans="2:7" ht="14.25" customHeight="1" x14ac:dyDescent="0.25">
      <c r="B577" s="71"/>
      <c r="G577" s="72"/>
    </row>
    <row r="578" spans="2:7" ht="14.25" customHeight="1" x14ac:dyDescent="0.25">
      <c r="B578" s="71"/>
      <c r="G578" s="72"/>
    </row>
    <row r="579" spans="2:7" ht="14.25" customHeight="1" x14ac:dyDescent="0.25">
      <c r="B579" s="71"/>
      <c r="G579" s="72"/>
    </row>
    <row r="580" spans="2:7" ht="14.25" customHeight="1" x14ac:dyDescent="0.25">
      <c r="B580" s="71"/>
      <c r="G580" s="72"/>
    </row>
    <row r="581" spans="2:7" ht="14.25" customHeight="1" x14ac:dyDescent="0.25">
      <c r="B581" s="71"/>
      <c r="G581" s="72"/>
    </row>
    <row r="582" spans="2:7" ht="14.25" customHeight="1" x14ac:dyDescent="0.25">
      <c r="B582" s="71"/>
      <c r="G582" s="72"/>
    </row>
    <row r="583" spans="2:7" ht="14.25" customHeight="1" x14ac:dyDescent="0.25">
      <c r="B583" s="71"/>
      <c r="G583" s="72"/>
    </row>
    <row r="584" spans="2:7" ht="14.25" customHeight="1" x14ac:dyDescent="0.25">
      <c r="B584" s="71"/>
      <c r="G584" s="72"/>
    </row>
    <row r="585" spans="2:7" ht="14.25" customHeight="1" x14ac:dyDescent="0.25">
      <c r="B585" s="71"/>
      <c r="G585" s="72"/>
    </row>
    <row r="586" spans="2:7" ht="14.25" customHeight="1" x14ac:dyDescent="0.25">
      <c r="B586" s="71"/>
      <c r="G586" s="72"/>
    </row>
    <row r="587" spans="2:7" ht="14.25" customHeight="1" x14ac:dyDescent="0.25">
      <c r="B587" s="71"/>
      <c r="G587" s="72"/>
    </row>
    <row r="588" spans="2:7" ht="14.25" customHeight="1" x14ac:dyDescent="0.25">
      <c r="B588" s="71"/>
      <c r="G588" s="72"/>
    </row>
    <row r="589" spans="2:7" ht="14.25" customHeight="1" x14ac:dyDescent="0.25">
      <c r="B589" s="71"/>
      <c r="G589" s="72"/>
    </row>
    <row r="590" spans="2:7" ht="14.25" customHeight="1" x14ac:dyDescent="0.25">
      <c r="B590" s="71"/>
      <c r="G590" s="72"/>
    </row>
    <row r="591" spans="2:7" ht="14.25" customHeight="1" x14ac:dyDescent="0.25">
      <c r="B591" s="71"/>
      <c r="G591" s="72"/>
    </row>
    <row r="592" spans="2:7" ht="14.25" customHeight="1" x14ac:dyDescent="0.25">
      <c r="B592" s="71"/>
      <c r="G592" s="72"/>
    </row>
    <row r="593" spans="2:7" ht="14.25" customHeight="1" x14ac:dyDescent="0.25">
      <c r="B593" s="71"/>
      <c r="G593" s="72"/>
    </row>
    <row r="594" spans="2:7" ht="14.25" customHeight="1" x14ac:dyDescent="0.25">
      <c r="B594" s="71"/>
      <c r="G594" s="72"/>
    </row>
    <row r="595" spans="2:7" ht="14.25" customHeight="1" x14ac:dyDescent="0.25">
      <c r="B595" s="71"/>
      <c r="G595" s="72"/>
    </row>
    <row r="596" spans="2:7" ht="14.25" customHeight="1" x14ac:dyDescent="0.25">
      <c r="B596" s="71"/>
      <c r="G596" s="72"/>
    </row>
    <row r="597" spans="2:7" ht="14.25" customHeight="1" x14ac:dyDescent="0.25">
      <c r="B597" s="71"/>
      <c r="G597" s="72"/>
    </row>
    <row r="598" spans="2:7" ht="14.25" customHeight="1" x14ac:dyDescent="0.25">
      <c r="B598" s="71"/>
      <c r="G598" s="72"/>
    </row>
    <row r="599" spans="2:7" ht="14.25" customHeight="1" x14ac:dyDescent="0.25">
      <c r="B599" s="71"/>
      <c r="G599" s="72"/>
    </row>
    <row r="600" spans="2:7" ht="14.25" customHeight="1" x14ac:dyDescent="0.25">
      <c r="B600" s="71"/>
      <c r="G600" s="72"/>
    </row>
    <row r="601" spans="2:7" ht="14.25" customHeight="1" x14ac:dyDescent="0.25">
      <c r="B601" s="71"/>
      <c r="G601" s="72"/>
    </row>
    <row r="602" spans="2:7" ht="14.25" customHeight="1" x14ac:dyDescent="0.25">
      <c r="B602" s="71"/>
      <c r="G602" s="72"/>
    </row>
    <row r="603" spans="2:7" ht="14.25" customHeight="1" x14ac:dyDescent="0.25">
      <c r="B603" s="71"/>
      <c r="G603" s="72"/>
    </row>
    <row r="604" spans="2:7" ht="14.25" customHeight="1" x14ac:dyDescent="0.25">
      <c r="B604" s="71"/>
      <c r="G604" s="72"/>
    </row>
    <row r="605" spans="2:7" ht="14.25" customHeight="1" x14ac:dyDescent="0.25">
      <c r="B605" s="71"/>
      <c r="G605" s="72"/>
    </row>
    <row r="606" spans="2:7" ht="14.25" customHeight="1" x14ac:dyDescent="0.25">
      <c r="B606" s="71"/>
      <c r="G606" s="72"/>
    </row>
    <row r="607" spans="2:7" ht="14.25" customHeight="1" x14ac:dyDescent="0.25">
      <c r="B607" s="71"/>
      <c r="G607" s="72"/>
    </row>
    <row r="608" spans="2:7" ht="14.25" customHeight="1" x14ac:dyDescent="0.25">
      <c r="B608" s="71"/>
      <c r="G608" s="72"/>
    </row>
    <row r="609" spans="2:7" ht="14.25" customHeight="1" x14ac:dyDescent="0.25">
      <c r="B609" s="71"/>
      <c r="G609" s="72"/>
    </row>
    <row r="610" spans="2:7" ht="14.25" customHeight="1" x14ac:dyDescent="0.25">
      <c r="B610" s="71"/>
      <c r="G610" s="72"/>
    </row>
    <row r="611" spans="2:7" ht="14.25" customHeight="1" x14ac:dyDescent="0.25">
      <c r="B611" s="71"/>
      <c r="G611" s="72"/>
    </row>
    <row r="612" spans="2:7" ht="14.25" customHeight="1" x14ac:dyDescent="0.25">
      <c r="B612" s="71"/>
      <c r="G612" s="72"/>
    </row>
    <row r="613" spans="2:7" ht="14.25" customHeight="1" x14ac:dyDescent="0.25">
      <c r="B613" s="71"/>
      <c r="G613" s="72"/>
    </row>
    <row r="614" spans="2:7" ht="14.25" customHeight="1" x14ac:dyDescent="0.25">
      <c r="B614" s="71"/>
      <c r="G614" s="72"/>
    </row>
    <row r="615" spans="2:7" ht="14.25" customHeight="1" x14ac:dyDescent="0.25">
      <c r="B615" s="71"/>
      <c r="G615" s="72"/>
    </row>
    <row r="616" spans="2:7" ht="14.25" customHeight="1" x14ac:dyDescent="0.25">
      <c r="B616" s="71"/>
      <c r="G616" s="72"/>
    </row>
    <row r="617" spans="2:7" ht="14.25" customHeight="1" x14ac:dyDescent="0.25">
      <c r="B617" s="71"/>
      <c r="G617" s="72"/>
    </row>
    <row r="618" spans="2:7" ht="14.25" customHeight="1" x14ac:dyDescent="0.25">
      <c r="B618" s="71"/>
      <c r="G618" s="72"/>
    </row>
    <row r="619" spans="2:7" ht="14.25" customHeight="1" x14ac:dyDescent="0.25">
      <c r="B619" s="71"/>
      <c r="G619" s="72"/>
    </row>
    <row r="620" spans="2:7" ht="14.25" customHeight="1" x14ac:dyDescent="0.25">
      <c r="B620" s="71"/>
      <c r="G620" s="72"/>
    </row>
    <row r="621" spans="2:7" ht="14.25" customHeight="1" x14ac:dyDescent="0.25">
      <c r="B621" s="71"/>
      <c r="G621" s="72"/>
    </row>
    <row r="622" spans="2:7" ht="14.25" customHeight="1" x14ac:dyDescent="0.25">
      <c r="B622" s="71"/>
      <c r="G622" s="72"/>
    </row>
    <row r="623" spans="2:7" ht="14.25" customHeight="1" x14ac:dyDescent="0.25">
      <c r="B623" s="71"/>
      <c r="G623" s="72"/>
    </row>
    <row r="624" spans="2:7" ht="14.25" customHeight="1" x14ac:dyDescent="0.25">
      <c r="B624" s="71"/>
      <c r="G624" s="72"/>
    </row>
    <row r="625" spans="2:7" ht="14.25" customHeight="1" x14ac:dyDescent="0.25">
      <c r="B625" s="71"/>
      <c r="G625" s="72"/>
    </row>
    <row r="626" spans="2:7" ht="14.25" customHeight="1" x14ac:dyDescent="0.25">
      <c r="B626" s="71"/>
      <c r="G626" s="72"/>
    </row>
    <row r="627" spans="2:7" ht="14.25" customHeight="1" x14ac:dyDescent="0.25">
      <c r="B627" s="71"/>
      <c r="G627" s="72"/>
    </row>
    <row r="628" spans="2:7" ht="14.25" customHeight="1" x14ac:dyDescent="0.25">
      <c r="B628" s="71"/>
      <c r="G628" s="72"/>
    </row>
    <row r="629" spans="2:7" ht="14.25" customHeight="1" x14ac:dyDescent="0.25">
      <c r="B629" s="71"/>
      <c r="G629" s="72"/>
    </row>
    <row r="630" spans="2:7" ht="14.25" customHeight="1" x14ac:dyDescent="0.25">
      <c r="B630" s="71"/>
      <c r="G630" s="72"/>
    </row>
    <row r="631" spans="2:7" ht="14.25" customHeight="1" x14ac:dyDescent="0.25">
      <c r="B631" s="71"/>
      <c r="G631" s="72"/>
    </row>
    <row r="632" spans="2:7" ht="14.25" customHeight="1" x14ac:dyDescent="0.25">
      <c r="B632" s="71"/>
      <c r="G632" s="72"/>
    </row>
    <row r="633" spans="2:7" ht="14.25" customHeight="1" x14ac:dyDescent="0.25">
      <c r="B633" s="71"/>
      <c r="G633" s="72"/>
    </row>
    <row r="634" spans="2:7" ht="14.25" customHeight="1" x14ac:dyDescent="0.25">
      <c r="B634" s="71"/>
      <c r="G634" s="72"/>
    </row>
    <row r="635" spans="2:7" ht="14.25" customHeight="1" x14ac:dyDescent="0.25">
      <c r="B635" s="71"/>
      <c r="G635" s="72"/>
    </row>
    <row r="636" spans="2:7" ht="14.25" customHeight="1" x14ac:dyDescent="0.25">
      <c r="B636" s="71"/>
      <c r="G636" s="72"/>
    </row>
    <row r="637" spans="2:7" ht="14.25" customHeight="1" x14ac:dyDescent="0.25">
      <c r="B637" s="71"/>
      <c r="G637" s="72"/>
    </row>
    <row r="638" spans="2:7" ht="14.25" customHeight="1" x14ac:dyDescent="0.25">
      <c r="B638" s="71"/>
      <c r="G638" s="72"/>
    </row>
    <row r="639" spans="2:7" ht="14.25" customHeight="1" x14ac:dyDescent="0.25">
      <c r="B639" s="71"/>
      <c r="G639" s="72"/>
    </row>
    <row r="640" spans="2:7" ht="14.25" customHeight="1" x14ac:dyDescent="0.25">
      <c r="B640" s="71"/>
      <c r="G640" s="72"/>
    </row>
    <row r="641" spans="2:7" ht="14.25" customHeight="1" x14ac:dyDescent="0.25">
      <c r="B641" s="71"/>
      <c r="G641" s="72"/>
    </row>
    <row r="642" spans="2:7" ht="14.25" customHeight="1" x14ac:dyDescent="0.25">
      <c r="B642" s="71"/>
      <c r="G642" s="72"/>
    </row>
    <row r="643" spans="2:7" ht="14.25" customHeight="1" x14ac:dyDescent="0.25">
      <c r="B643" s="71"/>
      <c r="G643" s="72"/>
    </row>
    <row r="644" spans="2:7" ht="14.25" customHeight="1" x14ac:dyDescent="0.25">
      <c r="B644" s="71"/>
      <c r="G644" s="72"/>
    </row>
    <row r="645" spans="2:7" ht="14.25" customHeight="1" x14ac:dyDescent="0.25">
      <c r="B645" s="71"/>
      <c r="G645" s="72"/>
    </row>
    <row r="646" spans="2:7" ht="14.25" customHeight="1" x14ac:dyDescent="0.25">
      <c r="B646" s="71"/>
      <c r="G646" s="72"/>
    </row>
    <row r="647" spans="2:7" ht="14.25" customHeight="1" x14ac:dyDescent="0.25">
      <c r="B647" s="71"/>
      <c r="G647" s="72"/>
    </row>
    <row r="648" spans="2:7" ht="14.25" customHeight="1" x14ac:dyDescent="0.25">
      <c r="B648" s="71"/>
      <c r="G648" s="72"/>
    </row>
    <row r="649" spans="2:7" ht="14.25" customHeight="1" x14ac:dyDescent="0.25">
      <c r="B649" s="71"/>
      <c r="G649" s="72"/>
    </row>
    <row r="650" spans="2:7" ht="14.25" customHeight="1" x14ac:dyDescent="0.25">
      <c r="B650" s="71"/>
      <c r="G650" s="72"/>
    </row>
    <row r="651" spans="2:7" ht="14.25" customHeight="1" x14ac:dyDescent="0.25">
      <c r="B651" s="71"/>
      <c r="G651" s="72"/>
    </row>
    <row r="652" spans="2:7" ht="14.25" customHeight="1" x14ac:dyDescent="0.25">
      <c r="B652" s="71"/>
      <c r="G652" s="72"/>
    </row>
    <row r="653" spans="2:7" ht="14.25" customHeight="1" x14ac:dyDescent="0.25">
      <c r="B653" s="71"/>
      <c r="G653" s="72"/>
    </row>
    <row r="654" spans="2:7" ht="14.25" customHeight="1" x14ac:dyDescent="0.25">
      <c r="B654" s="71"/>
      <c r="G654" s="72"/>
    </row>
    <row r="655" spans="2:7" ht="14.25" customHeight="1" x14ac:dyDescent="0.25">
      <c r="B655" s="71"/>
      <c r="G655" s="72"/>
    </row>
    <row r="656" spans="2:7" ht="14.25" customHeight="1" x14ac:dyDescent="0.25">
      <c r="B656" s="71"/>
      <c r="G656" s="72"/>
    </row>
    <row r="657" spans="2:7" ht="14.25" customHeight="1" x14ac:dyDescent="0.25">
      <c r="B657" s="71"/>
      <c r="G657" s="72"/>
    </row>
    <row r="658" spans="2:7" ht="14.25" customHeight="1" x14ac:dyDescent="0.25">
      <c r="B658" s="71"/>
      <c r="G658" s="72"/>
    </row>
    <row r="659" spans="2:7" ht="14.25" customHeight="1" x14ac:dyDescent="0.25">
      <c r="B659" s="71"/>
      <c r="G659" s="72"/>
    </row>
    <row r="660" spans="2:7" ht="14.25" customHeight="1" x14ac:dyDescent="0.25">
      <c r="B660" s="71"/>
      <c r="G660" s="72"/>
    </row>
    <row r="661" spans="2:7" ht="14.25" customHeight="1" x14ac:dyDescent="0.25">
      <c r="B661" s="71"/>
      <c r="G661" s="72"/>
    </row>
    <row r="662" spans="2:7" ht="14.25" customHeight="1" x14ac:dyDescent="0.25">
      <c r="B662" s="71"/>
      <c r="G662" s="72"/>
    </row>
    <row r="663" spans="2:7" ht="14.25" customHeight="1" x14ac:dyDescent="0.25">
      <c r="B663" s="71"/>
      <c r="G663" s="72"/>
    </row>
    <row r="664" spans="2:7" ht="14.25" customHeight="1" x14ac:dyDescent="0.25">
      <c r="B664" s="71"/>
      <c r="G664" s="72"/>
    </row>
    <row r="665" spans="2:7" ht="14.25" customHeight="1" x14ac:dyDescent="0.25">
      <c r="B665" s="71"/>
      <c r="G665" s="72"/>
    </row>
    <row r="666" spans="2:7" ht="14.25" customHeight="1" x14ac:dyDescent="0.25">
      <c r="B666" s="71"/>
      <c r="G666" s="72"/>
    </row>
    <row r="667" spans="2:7" ht="14.25" customHeight="1" x14ac:dyDescent="0.25">
      <c r="B667" s="71"/>
      <c r="G667" s="72"/>
    </row>
    <row r="668" spans="2:7" ht="14.25" customHeight="1" x14ac:dyDescent="0.25">
      <c r="B668" s="71"/>
      <c r="G668" s="72"/>
    </row>
    <row r="669" spans="2:7" ht="14.25" customHeight="1" x14ac:dyDescent="0.25">
      <c r="B669" s="71"/>
      <c r="G669" s="72"/>
    </row>
    <row r="670" spans="2:7" ht="14.25" customHeight="1" x14ac:dyDescent="0.25">
      <c r="B670" s="71"/>
      <c r="G670" s="72"/>
    </row>
    <row r="671" spans="2:7" ht="14.25" customHeight="1" x14ac:dyDescent="0.25">
      <c r="B671" s="71"/>
      <c r="G671" s="72"/>
    </row>
    <row r="672" spans="2:7" ht="14.25" customHeight="1" x14ac:dyDescent="0.25">
      <c r="B672" s="71"/>
      <c r="G672" s="72"/>
    </row>
    <row r="673" spans="2:7" ht="14.25" customHeight="1" x14ac:dyDescent="0.25">
      <c r="B673" s="71"/>
      <c r="G673" s="72"/>
    </row>
    <row r="674" spans="2:7" ht="14.25" customHeight="1" x14ac:dyDescent="0.25">
      <c r="B674" s="71"/>
      <c r="G674" s="72"/>
    </row>
    <row r="675" spans="2:7" ht="14.25" customHeight="1" x14ac:dyDescent="0.25">
      <c r="B675" s="71"/>
      <c r="G675" s="72"/>
    </row>
    <row r="676" spans="2:7" ht="14.25" customHeight="1" x14ac:dyDescent="0.25">
      <c r="B676" s="71"/>
      <c r="G676" s="72"/>
    </row>
    <row r="677" spans="2:7" ht="14.25" customHeight="1" x14ac:dyDescent="0.25">
      <c r="B677" s="71"/>
      <c r="G677" s="72"/>
    </row>
    <row r="678" spans="2:7" ht="14.25" customHeight="1" x14ac:dyDescent="0.25">
      <c r="B678" s="71"/>
      <c r="G678" s="72"/>
    </row>
    <row r="679" spans="2:7" ht="14.25" customHeight="1" x14ac:dyDescent="0.25">
      <c r="B679" s="71"/>
      <c r="G679" s="72"/>
    </row>
    <row r="680" spans="2:7" ht="14.25" customHeight="1" x14ac:dyDescent="0.25">
      <c r="B680" s="71"/>
      <c r="G680" s="72"/>
    </row>
    <row r="681" spans="2:7" ht="14.25" customHeight="1" x14ac:dyDescent="0.25">
      <c r="B681" s="71"/>
      <c r="G681" s="72"/>
    </row>
    <row r="682" spans="2:7" ht="14.25" customHeight="1" x14ac:dyDescent="0.25">
      <c r="B682" s="71"/>
      <c r="G682" s="72"/>
    </row>
    <row r="683" spans="2:7" ht="14.25" customHeight="1" x14ac:dyDescent="0.25">
      <c r="B683" s="71"/>
      <c r="G683" s="72"/>
    </row>
    <row r="684" spans="2:7" ht="14.25" customHeight="1" x14ac:dyDescent="0.25">
      <c r="B684" s="71"/>
      <c r="G684" s="72"/>
    </row>
    <row r="685" spans="2:7" ht="14.25" customHeight="1" x14ac:dyDescent="0.25">
      <c r="B685" s="71"/>
      <c r="G685" s="72"/>
    </row>
    <row r="686" spans="2:7" ht="14.25" customHeight="1" x14ac:dyDescent="0.25">
      <c r="B686" s="71"/>
      <c r="G686" s="72"/>
    </row>
    <row r="687" spans="2:7" ht="14.25" customHeight="1" x14ac:dyDescent="0.25">
      <c r="B687" s="71"/>
      <c r="G687" s="72"/>
    </row>
    <row r="688" spans="2:7" ht="14.25" customHeight="1" x14ac:dyDescent="0.25">
      <c r="B688" s="71"/>
      <c r="G688" s="72"/>
    </row>
    <row r="689" spans="2:7" ht="14.25" customHeight="1" x14ac:dyDescent="0.25">
      <c r="B689" s="71"/>
      <c r="G689" s="72"/>
    </row>
    <row r="690" spans="2:7" ht="14.25" customHeight="1" x14ac:dyDescent="0.25">
      <c r="B690" s="71"/>
      <c r="G690" s="72"/>
    </row>
    <row r="691" spans="2:7" ht="14.25" customHeight="1" x14ac:dyDescent="0.25">
      <c r="B691" s="71"/>
      <c r="G691" s="72"/>
    </row>
    <row r="692" spans="2:7" ht="14.25" customHeight="1" x14ac:dyDescent="0.25">
      <c r="B692" s="71"/>
      <c r="G692" s="72"/>
    </row>
    <row r="693" spans="2:7" ht="14.25" customHeight="1" x14ac:dyDescent="0.25">
      <c r="B693" s="71"/>
      <c r="G693" s="72"/>
    </row>
    <row r="694" spans="2:7" ht="14.25" customHeight="1" x14ac:dyDescent="0.25">
      <c r="B694" s="71"/>
      <c r="G694" s="72"/>
    </row>
    <row r="695" spans="2:7" ht="14.25" customHeight="1" x14ac:dyDescent="0.25">
      <c r="B695" s="71"/>
      <c r="G695" s="72"/>
    </row>
    <row r="696" spans="2:7" ht="14.25" customHeight="1" x14ac:dyDescent="0.25">
      <c r="B696" s="71"/>
      <c r="G696" s="72"/>
    </row>
    <row r="697" spans="2:7" ht="14.25" customHeight="1" x14ac:dyDescent="0.25">
      <c r="B697" s="71"/>
      <c r="G697" s="72"/>
    </row>
    <row r="698" spans="2:7" ht="14.25" customHeight="1" x14ac:dyDescent="0.25">
      <c r="B698" s="71"/>
      <c r="G698" s="72"/>
    </row>
    <row r="699" spans="2:7" ht="14.25" customHeight="1" x14ac:dyDescent="0.25">
      <c r="B699" s="71"/>
      <c r="G699" s="72"/>
    </row>
    <row r="700" spans="2:7" ht="14.25" customHeight="1" x14ac:dyDescent="0.25">
      <c r="B700" s="71"/>
      <c r="G700" s="72"/>
    </row>
    <row r="701" spans="2:7" ht="14.25" customHeight="1" x14ac:dyDescent="0.25">
      <c r="B701" s="71"/>
      <c r="G701" s="72"/>
    </row>
    <row r="702" spans="2:7" ht="14.25" customHeight="1" x14ac:dyDescent="0.25">
      <c r="B702" s="71"/>
      <c r="G702" s="72"/>
    </row>
    <row r="703" spans="2:7" ht="14.25" customHeight="1" x14ac:dyDescent="0.25">
      <c r="B703" s="71"/>
      <c r="G703" s="72"/>
    </row>
    <row r="704" spans="2:7" ht="14.25" customHeight="1" x14ac:dyDescent="0.25">
      <c r="B704" s="71"/>
      <c r="G704" s="72"/>
    </row>
    <row r="705" spans="2:7" ht="14.25" customHeight="1" x14ac:dyDescent="0.25">
      <c r="B705" s="71"/>
      <c r="G705" s="72"/>
    </row>
    <row r="706" spans="2:7" ht="14.25" customHeight="1" x14ac:dyDescent="0.25">
      <c r="B706" s="71"/>
      <c r="G706" s="72"/>
    </row>
    <row r="707" spans="2:7" ht="14.25" customHeight="1" x14ac:dyDescent="0.25">
      <c r="B707" s="71"/>
      <c r="G707" s="72"/>
    </row>
    <row r="708" spans="2:7" ht="14.25" customHeight="1" x14ac:dyDescent="0.25">
      <c r="B708" s="71"/>
      <c r="G708" s="72"/>
    </row>
    <row r="709" spans="2:7" ht="14.25" customHeight="1" x14ac:dyDescent="0.25">
      <c r="B709" s="71"/>
      <c r="G709" s="72"/>
    </row>
    <row r="710" spans="2:7" ht="14.25" customHeight="1" x14ac:dyDescent="0.25">
      <c r="B710" s="71"/>
      <c r="G710" s="72"/>
    </row>
    <row r="711" spans="2:7" ht="14.25" customHeight="1" x14ac:dyDescent="0.25">
      <c r="B711" s="71"/>
      <c r="G711" s="72"/>
    </row>
    <row r="712" spans="2:7" ht="14.25" customHeight="1" x14ac:dyDescent="0.25">
      <c r="B712" s="71"/>
      <c r="G712" s="72"/>
    </row>
    <row r="713" spans="2:7" ht="14.25" customHeight="1" x14ac:dyDescent="0.25">
      <c r="B713" s="71"/>
      <c r="G713" s="72"/>
    </row>
    <row r="714" spans="2:7" ht="14.25" customHeight="1" x14ac:dyDescent="0.25">
      <c r="B714" s="71"/>
      <c r="G714" s="72"/>
    </row>
    <row r="715" spans="2:7" ht="14.25" customHeight="1" x14ac:dyDescent="0.25">
      <c r="B715" s="71"/>
      <c r="G715" s="72"/>
    </row>
    <row r="716" spans="2:7" ht="14.25" customHeight="1" x14ac:dyDescent="0.25">
      <c r="B716" s="71"/>
      <c r="G716" s="72"/>
    </row>
    <row r="717" spans="2:7" ht="14.25" customHeight="1" x14ac:dyDescent="0.25">
      <c r="B717" s="71"/>
      <c r="G717" s="72"/>
    </row>
    <row r="718" spans="2:7" ht="14.25" customHeight="1" x14ac:dyDescent="0.25">
      <c r="B718" s="71"/>
      <c r="G718" s="72"/>
    </row>
    <row r="719" spans="2:7" ht="14.25" customHeight="1" x14ac:dyDescent="0.25">
      <c r="B719" s="71"/>
      <c r="G719" s="72"/>
    </row>
    <row r="720" spans="2:7" ht="14.25" customHeight="1" x14ac:dyDescent="0.25">
      <c r="B720" s="71"/>
      <c r="G720" s="72"/>
    </row>
    <row r="721" spans="2:7" ht="14.25" customHeight="1" x14ac:dyDescent="0.25">
      <c r="B721" s="71"/>
      <c r="G721" s="72"/>
    </row>
    <row r="722" spans="2:7" ht="14.25" customHeight="1" x14ac:dyDescent="0.25">
      <c r="B722" s="71"/>
      <c r="G722" s="72"/>
    </row>
    <row r="723" spans="2:7" ht="14.25" customHeight="1" x14ac:dyDescent="0.25">
      <c r="B723" s="71"/>
      <c r="G723" s="72"/>
    </row>
    <row r="724" spans="2:7" ht="14.25" customHeight="1" x14ac:dyDescent="0.25">
      <c r="B724" s="71"/>
      <c r="G724" s="72"/>
    </row>
    <row r="725" spans="2:7" ht="14.25" customHeight="1" x14ac:dyDescent="0.25">
      <c r="B725" s="71"/>
      <c r="G725" s="72"/>
    </row>
    <row r="726" spans="2:7" ht="14.25" customHeight="1" x14ac:dyDescent="0.25">
      <c r="B726" s="71"/>
      <c r="G726" s="72"/>
    </row>
    <row r="727" spans="2:7" ht="14.25" customHeight="1" x14ac:dyDescent="0.25">
      <c r="B727" s="71"/>
      <c r="G727" s="72"/>
    </row>
    <row r="728" spans="2:7" ht="14.25" customHeight="1" x14ac:dyDescent="0.25">
      <c r="B728" s="71"/>
      <c r="G728" s="72"/>
    </row>
    <row r="729" spans="2:7" ht="14.25" customHeight="1" x14ac:dyDescent="0.25">
      <c r="B729" s="71"/>
      <c r="G729" s="72"/>
    </row>
    <row r="730" spans="2:7" ht="14.25" customHeight="1" x14ac:dyDescent="0.25">
      <c r="B730" s="71"/>
      <c r="G730" s="72"/>
    </row>
    <row r="731" spans="2:7" ht="14.25" customHeight="1" x14ac:dyDescent="0.25">
      <c r="B731" s="71"/>
      <c r="G731" s="72"/>
    </row>
    <row r="732" spans="2:7" ht="14.25" customHeight="1" x14ac:dyDescent="0.25">
      <c r="B732" s="71"/>
      <c r="G732" s="72"/>
    </row>
    <row r="733" spans="2:7" ht="14.25" customHeight="1" x14ac:dyDescent="0.25">
      <c r="B733" s="71"/>
      <c r="G733" s="72"/>
    </row>
    <row r="734" spans="2:7" ht="14.25" customHeight="1" x14ac:dyDescent="0.25">
      <c r="B734" s="71"/>
      <c r="G734" s="72"/>
    </row>
    <row r="735" spans="2:7" ht="14.25" customHeight="1" x14ac:dyDescent="0.25">
      <c r="B735" s="71"/>
      <c r="G735" s="72"/>
    </row>
    <row r="736" spans="2:7" ht="14.25" customHeight="1" x14ac:dyDescent="0.25">
      <c r="B736" s="71"/>
      <c r="G736" s="72"/>
    </row>
    <row r="737" spans="2:7" ht="14.25" customHeight="1" x14ac:dyDescent="0.25">
      <c r="B737" s="71"/>
      <c r="G737" s="72"/>
    </row>
    <row r="738" spans="2:7" ht="14.25" customHeight="1" x14ac:dyDescent="0.25">
      <c r="B738" s="71"/>
      <c r="G738" s="72"/>
    </row>
    <row r="739" spans="2:7" ht="14.25" customHeight="1" x14ac:dyDescent="0.25">
      <c r="B739" s="71"/>
      <c r="G739" s="72"/>
    </row>
    <row r="740" spans="2:7" ht="14.25" customHeight="1" x14ac:dyDescent="0.25">
      <c r="B740" s="71"/>
      <c r="G740" s="72"/>
    </row>
    <row r="741" spans="2:7" ht="14.25" customHeight="1" x14ac:dyDescent="0.25">
      <c r="B741" s="71"/>
      <c r="G741" s="72"/>
    </row>
    <row r="742" spans="2:7" ht="14.25" customHeight="1" x14ac:dyDescent="0.25">
      <c r="B742" s="71"/>
      <c r="G742" s="72"/>
    </row>
    <row r="743" spans="2:7" ht="14.25" customHeight="1" x14ac:dyDescent="0.25">
      <c r="B743" s="71"/>
      <c r="G743" s="72"/>
    </row>
    <row r="744" spans="2:7" ht="14.25" customHeight="1" x14ac:dyDescent="0.25">
      <c r="B744" s="71"/>
      <c r="G744" s="72"/>
    </row>
    <row r="745" spans="2:7" ht="14.25" customHeight="1" x14ac:dyDescent="0.25">
      <c r="B745" s="71"/>
      <c r="G745" s="72"/>
    </row>
    <row r="746" spans="2:7" ht="14.25" customHeight="1" x14ac:dyDescent="0.25">
      <c r="B746" s="71"/>
      <c r="G746" s="72"/>
    </row>
    <row r="747" spans="2:7" ht="14.25" customHeight="1" x14ac:dyDescent="0.25">
      <c r="B747" s="71"/>
      <c r="G747" s="72"/>
    </row>
    <row r="748" spans="2:7" ht="14.25" customHeight="1" x14ac:dyDescent="0.25">
      <c r="B748" s="71"/>
      <c r="G748" s="72"/>
    </row>
    <row r="749" spans="2:7" ht="14.25" customHeight="1" x14ac:dyDescent="0.25">
      <c r="B749" s="71"/>
      <c r="G749" s="72"/>
    </row>
    <row r="750" spans="2:7" ht="14.25" customHeight="1" x14ac:dyDescent="0.25">
      <c r="B750" s="71"/>
      <c r="G750" s="72"/>
    </row>
    <row r="751" spans="2:7" ht="14.25" customHeight="1" x14ac:dyDescent="0.25">
      <c r="B751" s="71"/>
      <c r="G751" s="72"/>
    </row>
    <row r="752" spans="2:7" ht="14.25" customHeight="1" x14ac:dyDescent="0.25">
      <c r="B752" s="71"/>
      <c r="G752" s="72"/>
    </row>
    <row r="753" spans="2:7" ht="14.25" customHeight="1" x14ac:dyDescent="0.25">
      <c r="B753" s="71"/>
      <c r="G753" s="72"/>
    </row>
    <row r="754" spans="2:7" ht="14.25" customHeight="1" x14ac:dyDescent="0.25">
      <c r="B754" s="71"/>
      <c r="G754" s="72"/>
    </row>
    <row r="755" spans="2:7" ht="14.25" customHeight="1" x14ac:dyDescent="0.25">
      <c r="B755" s="71"/>
      <c r="G755" s="72"/>
    </row>
    <row r="756" spans="2:7" ht="14.25" customHeight="1" x14ac:dyDescent="0.25">
      <c r="B756" s="71"/>
      <c r="G756" s="72"/>
    </row>
    <row r="757" spans="2:7" ht="14.25" customHeight="1" x14ac:dyDescent="0.25">
      <c r="B757" s="71"/>
      <c r="G757" s="72"/>
    </row>
    <row r="758" spans="2:7" ht="14.25" customHeight="1" x14ac:dyDescent="0.25">
      <c r="B758" s="71"/>
      <c r="G758" s="72"/>
    </row>
    <row r="759" spans="2:7" ht="14.25" customHeight="1" x14ac:dyDescent="0.25">
      <c r="B759" s="71"/>
      <c r="G759" s="72"/>
    </row>
    <row r="760" spans="2:7" ht="14.25" customHeight="1" x14ac:dyDescent="0.25">
      <c r="B760" s="71"/>
      <c r="G760" s="72"/>
    </row>
    <row r="761" spans="2:7" ht="14.25" customHeight="1" x14ac:dyDescent="0.25">
      <c r="B761" s="71"/>
      <c r="G761" s="72"/>
    </row>
    <row r="762" spans="2:7" ht="14.25" customHeight="1" x14ac:dyDescent="0.25">
      <c r="B762" s="71"/>
      <c r="G762" s="72"/>
    </row>
    <row r="763" spans="2:7" ht="14.25" customHeight="1" x14ac:dyDescent="0.25">
      <c r="B763" s="71"/>
      <c r="G763" s="72"/>
    </row>
    <row r="764" spans="2:7" ht="14.25" customHeight="1" x14ac:dyDescent="0.25">
      <c r="B764" s="71"/>
      <c r="G764" s="72"/>
    </row>
    <row r="765" spans="2:7" ht="14.25" customHeight="1" x14ac:dyDescent="0.25">
      <c r="B765" s="71"/>
      <c r="G765" s="72"/>
    </row>
    <row r="766" spans="2:7" ht="14.25" customHeight="1" x14ac:dyDescent="0.25">
      <c r="B766" s="71"/>
      <c r="G766" s="72"/>
    </row>
    <row r="767" spans="2:7" ht="14.25" customHeight="1" x14ac:dyDescent="0.25">
      <c r="B767" s="71"/>
      <c r="G767" s="72"/>
    </row>
    <row r="768" spans="2:7" ht="14.25" customHeight="1" x14ac:dyDescent="0.25">
      <c r="B768" s="71"/>
      <c r="G768" s="72"/>
    </row>
    <row r="769" spans="2:7" ht="14.25" customHeight="1" x14ac:dyDescent="0.25">
      <c r="B769" s="71"/>
      <c r="G769" s="72"/>
    </row>
    <row r="770" spans="2:7" ht="14.25" customHeight="1" x14ac:dyDescent="0.25">
      <c r="B770" s="71"/>
      <c r="G770" s="72"/>
    </row>
    <row r="771" spans="2:7" ht="14.25" customHeight="1" x14ac:dyDescent="0.25">
      <c r="B771" s="71"/>
      <c r="G771" s="72"/>
    </row>
    <row r="772" spans="2:7" ht="14.25" customHeight="1" x14ac:dyDescent="0.25">
      <c r="B772" s="71"/>
      <c r="G772" s="72"/>
    </row>
    <row r="773" spans="2:7" ht="14.25" customHeight="1" x14ac:dyDescent="0.25">
      <c r="B773" s="71"/>
      <c r="G773" s="72"/>
    </row>
    <row r="774" spans="2:7" ht="14.25" customHeight="1" x14ac:dyDescent="0.25">
      <c r="B774" s="71"/>
      <c r="G774" s="72"/>
    </row>
    <row r="775" spans="2:7" ht="14.25" customHeight="1" x14ac:dyDescent="0.25">
      <c r="B775" s="71"/>
      <c r="G775" s="72"/>
    </row>
    <row r="776" spans="2:7" ht="14.25" customHeight="1" x14ac:dyDescent="0.25">
      <c r="B776" s="71"/>
      <c r="G776" s="72"/>
    </row>
    <row r="777" spans="2:7" ht="14.25" customHeight="1" x14ac:dyDescent="0.25">
      <c r="B777" s="71"/>
      <c r="G777" s="72"/>
    </row>
    <row r="778" spans="2:7" ht="14.25" customHeight="1" x14ac:dyDescent="0.25">
      <c r="B778" s="71"/>
      <c r="G778" s="72"/>
    </row>
    <row r="779" spans="2:7" ht="14.25" customHeight="1" x14ac:dyDescent="0.25">
      <c r="B779" s="71"/>
      <c r="G779" s="72"/>
    </row>
    <row r="780" spans="2:7" ht="14.25" customHeight="1" x14ac:dyDescent="0.25">
      <c r="B780" s="71"/>
      <c r="G780" s="72"/>
    </row>
    <row r="781" spans="2:7" ht="14.25" customHeight="1" x14ac:dyDescent="0.25">
      <c r="B781" s="71"/>
      <c r="G781" s="72"/>
    </row>
    <row r="782" spans="2:7" ht="14.25" customHeight="1" x14ac:dyDescent="0.25">
      <c r="B782" s="71"/>
      <c r="G782" s="72"/>
    </row>
    <row r="783" spans="2:7" ht="14.25" customHeight="1" x14ac:dyDescent="0.25">
      <c r="B783" s="71"/>
      <c r="G783" s="72"/>
    </row>
    <row r="784" spans="2:7" ht="14.25" customHeight="1" x14ac:dyDescent="0.25">
      <c r="B784" s="71"/>
      <c r="G784" s="72"/>
    </row>
    <row r="785" spans="2:7" ht="14.25" customHeight="1" x14ac:dyDescent="0.25">
      <c r="B785" s="71"/>
      <c r="G785" s="72"/>
    </row>
    <row r="786" spans="2:7" ht="14.25" customHeight="1" x14ac:dyDescent="0.25">
      <c r="B786" s="71"/>
      <c r="G786" s="72"/>
    </row>
    <row r="787" spans="2:7" ht="14.25" customHeight="1" x14ac:dyDescent="0.25">
      <c r="B787" s="71"/>
      <c r="G787" s="72"/>
    </row>
    <row r="788" spans="2:7" ht="14.25" customHeight="1" x14ac:dyDescent="0.25">
      <c r="B788" s="71"/>
      <c r="G788" s="72"/>
    </row>
    <row r="789" spans="2:7" ht="14.25" customHeight="1" x14ac:dyDescent="0.25">
      <c r="B789" s="71"/>
      <c r="G789" s="72"/>
    </row>
    <row r="790" spans="2:7" ht="14.25" customHeight="1" x14ac:dyDescent="0.25">
      <c r="B790" s="71"/>
      <c r="G790" s="72"/>
    </row>
    <row r="791" spans="2:7" ht="14.25" customHeight="1" x14ac:dyDescent="0.25">
      <c r="B791" s="71"/>
      <c r="G791" s="72"/>
    </row>
    <row r="792" spans="2:7" ht="14.25" customHeight="1" x14ac:dyDescent="0.25">
      <c r="B792" s="71"/>
      <c r="G792" s="72"/>
    </row>
    <row r="793" spans="2:7" ht="14.25" customHeight="1" x14ac:dyDescent="0.25">
      <c r="B793" s="71"/>
      <c r="G793" s="72"/>
    </row>
    <row r="794" spans="2:7" ht="14.25" customHeight="1" x14ac:dyDescent="0.25">
      <c r="B794" s="71"/>
      <c r="G794" s="72"/>
    </row>
    <row r="795" spans="2:7" ht="14.25" customHeight="1" x14ac:dyDescent="0.25">
      <c r="B795" s="71"/>
      <c r="G795" s="72"/>
    </row>
    <row r="796" spans="2:7" ht="14.25" customHeight="1" x14ac:dyDescent="0.25">
      <c r="B796" s="71"/>
      <c r="G796" s="72"/>
    </row>
    <row r="797" spans="2:7" ht="14.25" customHeight="1" x14ac:dyDescent="0.25">
      <c r="B797" s="71"/>
      <c r="G797" s="72"/>
    </row>
    <row r="798" spans="2:7" ht="14.25" customHeight="1" x14ac:dyDescent="0.25">
      <c r="B798" s="71"/>
      <c r="G798" s="72"/>
    </row>
    <row r="799" spans="2:7" ht="14.25" customHeight="1" x14ac:dyDescent="0.25">
      <c r="B799" s="71"/>
      <c r="G799" s="72"/>
    </row>
    <row r="800" spans="2:7" ht="14.25" customHeight="1" x14ac:dyDescent="0.25">
      <c r="B800" s="71"/>
      <c r="G800" s="72"/>
    </row>
    <row r="801" spans="2:7" ht="14.25" customHeight="1" x14ac:dyDescent="0.25">
      <c r="B801" s="71"/>
      <c r="G801" s="72"/>
    </row>
    <row r="802" spans="2:7" ht="14.25" customHeight="1" x14ac:dyDescent="0.25">
      <c r="B802" s="71"/>
      <c r="G802" s="72"/>
    </row>
    <row r="803" spans="2:7" ht="14.25" customHeight="1" x14ac:dyDescent="0.25">
      <c r="B803" s="71"/>
      <c r="G803" s="72"/>
    </row>
    <row r="804" spans="2:7" ht="14.25" customHeight="1" x14ac:dyDescent="0.25">
      <c r="B804" s="71"/>
      <c r="G804" s="72"/>
    </row>
    <row r="805" spans="2:7" ht="14.25" customHeight="1" x14ac:dyDescent="0.25">
      <c r="B805" s="71"/>
      <c r="G805" s="72"/>
    </row>
    <row r="806" spans="2:7" ht="14.25" customHeight="1" x14ac:dyDescent="0.25">
      <c r="B806" s="71"/>
      <c r="G806" s="72"/>
    </row>
    <row r="807" spans="2:7" ht="14.25" customHeight="1" x14ac:dyDescent="0.25">
      <c r="B807" s="71"/>
      <c r="G807" s="72"/>
    </row>
    <row r="808" spans="2:7" ht="14.25" customHeight="1" x14ac:dyDescent="0.25">
      <c r="B808" s="71"/>
      <c r="G808" s="72"/>
    </row>
    <row r="809" spans="2:7" ht="14.25" customHeight="1" x14ac:dyDescent="0.25">
      <c r="B809" s="71"/>
      <c r="G809" s="72"/>
    </row>
    <row r="810" spans="2:7" ht="14.25" customHeight="1" x14ac:dyDescent="0.25">
      <c r="B810" s="71"/>
      <c r="G810" s="72"/>
    </row>
    <row r="811" spans="2:7" ht="14.25" customHeight="1" x14ac:dyDescent="0.25">
      <c r="B811" s="71"/>
      <c r="G811" s="72"/>
    </row>
    <row r="812" spans="2:7" ht="14.25" customHeight="1" x14ac:dyDescent="0.25">
      <c r="B812" s="71"/>
      <c r="G812" s="72"/>
    </row>
    <row r="813" spans="2:7" ht="14.25" customHeight="1" x14ac:dyDescent="0.25">
      <c r="B813" s="71"/>
      <c r="G813" s="72"/>
    </row>
    <row r="814" spans="2:7" ht="14.25" customHeight="1" x14ac:dyDescent="0.25">
      <c r="B814" s="71"/>
      <c r="G814" s="72"/>
    </row>
    <row r="815" spans="2:7" ht="14.25" customHeight="1" x14ac:dyDescent="0.25">
      <c r="B815" s="71"/>
      <c r="G815" s="72"/>
    </row>
    <row r="816" spans="2:7" ht="14.25" customHeight="1" x14ac:dyDescent="0.25">
      <c r="B816" s="71"/>
      <c r="G816" s="72"/>
    </row>
    <row r="817" spans="2:7" ht="14.25" customHeight="1" x14ac:dyDescent="0.25">
      <c r="B817" s="71"/>
      <c r="G817" s="72"/>
    </row>
    <row r="818" spans="2:7" ht="14.25" customHeight="1" x14ac:dyDescent="0.25">
      <c r="B818" s="71"/>
      <c r="G818" s="72"/>
    </row>
    <row r="819" spans="2:7" ht="14.25" customHeight="1" x14ac:dyDescent="0.25">
      <c r="B819" s="71"/>
      <c r="G819" s="72"/>
    </row>
    <row r="820" spans="2:7" ht="14.25" customHeight="1" x14ac:dyDescent="0.25">
      <c r="B820" s="71"/>
      <c r="G820" s="72"/>
    </row>
    <row r="821" spans="2:7" ht="14.25" customHeight="1" x14ac:dyDescent="0.25">
      <c r="B821" s="71"/>
      <c r="G821" s="72"/>
    </row>
    <row r="822" spans="2:7" ht="14.25" customHeight="1" x14ac:dyDescent="0.25">
      <c r="B822" s="71"/>
      <c r="G822" s="72"/>
    </row>
    <row r="823" spans="2:7" ht="14.25" customHeight="1" x14ac:dyDescent="0.25">
      <c r="B823" s="71"/>
      <c r="G823" s="72"/>
    </row>
    <row r="824" spans="2:7" ht="14.25" customHeight="1" x14ac:dyDescent="0.25">
      <c r="B824" s="71"/>
      <c r="G824" s="72"/>
    </row>
    <row r="825" spans="2:7" ht="14.25" customHeight="1" x14ac:dyDescent="0.25">
      <c r="B825" s="71"/>
      <c r="G825" s="72"/>
    </row>
    <row r="826" spans="2:7" ht="14.25" customHeight="1" x14ac:dyDescent="0.25">
      <c r="B826" s="71"/>
      <c r="G826" s="72"/>
    </row>
    <row r="827" spans="2:7" ht="14.25" customHeight="1" x14ac:dyDescent="0.25">
      <c r="B827" s="71"/>
      <c r="G827" s="72"/>
    </row>
    <row r="828" spans="2:7" ht="14.25" customHeight="1" x14ac:dyDescent="0.25">
      <c r="B828" s="71"/>
      <c r="G828" s="72"/>
    </row>
    <row r="829" spans="2:7" ht="14.25" customHeight="1" x14ac:dyDescent="0.25">
      <c r="B829" s="71"/>
      <c r="G829" s="72"/>
    </row>
    <row r="830" spans="2:7" ht="14.25" customHeight="1" x14ac:dyDescent="0.25">
      <c r="B830" s="71"/>
      <c r="G830" s="72"/>
    </row>
    <row r="831" spans="2:7" ht="14.25" customHeight="1" x14ac:dyDescent="0.25">
      <c r="B831" s="71"/>
      <c r="G831" s="72"/>
    </row>
    <row r="832" spans="2:7" ht="14.25" customHeight="1" x14ac:dyDescent="0.25">
      <c r="B832" s="71"/>
      <c r="G832" s="72"/>
    </row>
    <row r="833" spans="2:7" ht="14.25" customHeight="1" x14ac:dyDescent="0.25">
      <c r="B833" s="71"/>
      <c r="G833" s="72"/>
    </row>
    <row r="834" spans="2:7" ht="14.25" customHeight="1" x14ac:dyDescent="0.25">
      <c r="B834" s="71"/>
      <c r="G834" s="72"/>
    </row>
    <row r="835" spans="2:7" ht="14.25" customHeight="1" x14ac:dyDescent="0.25">
      <c r="B835" s="71"/>
      <c r="G835" s="72"/>
    </row>
    <row r="836" spans="2:7" ht="14.25" customHeight="1" x14ac:dyDescent="0.25">
      <c r="B836" s="71"/>
      <c r="G836" s="72"/>
    </row>
    <row r="837" spans="2:7" ht="14.25" customHeight="1" x14ac:dyDescent="0.25">
      <c r="B837" s="71"/>
      <c r="G837" s="72"/>
    </row>
    <row r="838" spans="2:7" ht="14.25" customHeight="1" x14ac:dyDescent="0.25">
      <c r="B838" s="71"/>
      <c r="G838" s="72"/>
    </row>
    <row r="839" spans="2:7" ht="14.25" customHeight="1" x14ac:dyDescent="0.25">
      <c r="B839" s="71"/>
      <c r="G839" s="72"/>
    </row>
    <row r="840" spans="2:7" ht="14.25" customHeight="1" x14ac:dyDescent="0.25">
      <c r="B840" s="71"/>
      <c r="G840" s="72"/>
    </row>
    <row r="841" spans="2:7" ht="14.25" customHeight="1" x14ac:dyDescent="0.25">
      <c r="B841" s="71"/>
      <c r="G841" s="72"/>
    </row>
    <row r="842" spans="2:7" ht="14.25" customHeight="1" x14ac:dyDescent="0.25">
      <c r="B842" s="71"/>
      <c r="G842" s="72"/>
    </row>
    <row r="843" spans="2:7" ht="14.25" customHeight="1" x14ac:dyDescent="0.25">
      <c r="B843" s="71"/>
      <c r="G843" s="72"/>
    </row>
    <row r="844" spans="2:7" ht="14.25" customHeight="1" x14ac:dyDescent="0.25">
      <c r="B844" s="71"/>
      <c r="G844" s="72"/>
    </row>
    <row r="845" spans="2:7" ht="14.25" customHeight="1" x14ac:dyDescent="0.25">
      <c r="B845" s="71"/>
      <c r="G845" s="72"/>
    </row>
    <row r="846" spans="2:7" ht="14.25" customHeight="1" x14ac:dyDescent="0.25">
      <c r="B846" s="71"/>
      <c r="G846" s="72"/>
    </row>
    <row r="847" spans="2:7" ht="14.25" customHeight="1" x14ac:dyDescent="0.25">
      <c r="B847" s="71"/>
      <c r="G847" s="72"/>
    </row>
    <row r="848" spans="2:7" ht="14.25" customHeight="1" x14ac:dyDescent="0.25">
      <c r="B848" s="71"/>
      <c r="G848" s="72"/>
    </row>
    <row r="849" spans="2:7" ht="14.25" customHeight="1" x14ac:dyDescent="0.25">
      <c r="B849" s="71"/>
      <c r="G849" s="72"/>
    </row>
    <row r="850" spans="2:7" ht="14.25" customHeight="1" x14ac:dyDescent="0.25">
      <c r="B850" s="71"/>
      <c r="G850" s="72"/>
    </row>
    <row r="851" spans="2:7" ht="14.25" customHeight="1" x14ac:dyDescent="0.25">
      <c r="B851" s="71"/>
      <c r="G851" s="72"/>
    </row>
    <row r="852" spans="2:7" ht="14.25" customHeight="1" x14ac:dyDescent="0.25">
      <c r="B852" s="71"/>
      <c r="G852" s="72"/>
    </row>
    <row r="853" spans="2:7" ht="14.25" customHeight="1" x14ac:dyDescent="0.25">
      <c r="B853" s="71"/>
      <c r="G853" s="72"/>
    </row>
    <row r="854" spans="2:7" ht="14.25" customHeight="1" x14ac:dyDescent="0.25">
      <c r="B854" s="71"/>
      <c r="G854" s="72"/>
    </row>
    <row r="855" spans="2:7" ht="14.25" customHeight="1" x14ac:dyDescent="0.25">
      <c r="B855" s="71"/>
      <c r="G855" s="72"/>
    </row>
    <row r="856" spans="2:7" ht="14.25" customHeight="1" x14ac:dyDescent="0.25">
      <c r="B856" s="71"/>
      <c r="G856" s="72"/>
    </row>
    <row r="857" spans="2:7" ht="14.25" customHeight="1" x14ac:dyDescent="0.25">
      <c r="B857" s="71"/>
      <c r="G857" s="72"/>
    </row>
    <row r="858" spans="2:7" ht="14.25" customHeight="1" x14ac:dyDescent="0.25">
      <c r="B858" s="71"/>
      <c r="G858" s="72"/>
    </row>
    <row r="859" spans="2:7" ht="14.25" customHeight="1" x14ac:dyDescent="0.25">
      <c r="B859" s="71"/>
      <c r="G859" s="72"/>
    </row>
    <row r="860" spans="2:7" ht="14.25" customHeight="1" x14ac:dyDescent="0.25">
      <c r="B860" s="71"/>
      <c r="G860" s="72"/>
    </row>
    <row r="861" spans="2:7" ht="14.25" customHeight="1" x14ac:dyDescent="0.25">
      <c r="B861" s="71"/>
      <c r="G861" s="72"/>
    </row>
    <row r="862" spans="2:7" ht="14.25" customHeight="1" x14ac:dyDescent="0.25">
      <c r="B862" s="71"/>
      <c r="G862" s="72"/>
    </row>
    <row r="863" spans="2:7" ht="14.25" customHeight="1" x14ac:dyDescent="0.25">
      <c r="B863" s="71"/>
      <c r="G863" s="72"/>
    </row>
    <row r="864" spans="2:7" ht="14.25" customHeight="1" x14ac:dyDescent="0.25">
      <c r="B864" s="71"/>
      <c r="G864" s="72"/>
    </row>
    <row r="865" spans="2:7" ht="14.25" customHeight="1" x14ac:dyDescent="0.25">
      <c r="B865" s="71"/>
      <c r="G865" s="72"/>
    </row>
    <row r="866" spans="2:7" ht="14.25" customHeight="1" x14ac:dyDescent="0.25">
      <c r="B866" s="71"/>
      <c r="G866" s="72"/>
    </row>
    <row r="867" spans="2:7" ht="14.25" customHeight="1" x14ac:dyDescent="0.25">
      <c r="B867" s="71"/>
      <c r="G867" s="72"/>
    </row>
    <row r="868" spans="2:7" ht="14.25" customHeight="1" x14ac:dyDescent="0.25">
      <c r="B868" s="71"/>
      <c r="G868" s="72"/>
    </row>
    <row r="869" spans="2:7" ht="14.25" customHeight="1" x14ac:dyDescent="0.25">
      <c r="B869" s="71"/>
      <c r="G869" s="72"/>
    </row>
    <row r="870" spans="2:7" ht="14.25" customHeight="1" x14ac:dyDescent="0.25">
      <c r="B870" s="71"/>
      <c r="G870" s="72"/>
    </row>
    <row r="871" spans="2:7" ht="14.25" customHeight="1" x14ac:dyDescent="0.25">
      <c r="B871" s="71"/>
      <c r="G871" s="72"/>
    </row>
    <row r="872" spans="2:7" ht="14.25" customHeight="1" x14ac:dyDescent="0.25">
      <c r="B872" s="71"/>
      <c r="G872" s="72"/>
    </row>
    <row r="873" spans="2:7" ht="14.25" customHeight="1" x14ac:dyDescent="0.25">
      <c r="B873" s="71"/>
      <c r="G873" s="72"/>
    </row>
    <row r="874" spans="2:7" ht="14.25" customHeight="1" x14ac:dyDescent="0.25">
      <c r="B874" s="71"/>
      <c r="G874" s="72"/>
    </row>
    <row r="875" spans="2:7" ht="14.25" customHeight="1" x14ac:dyDescent="0.25">
      <c r="B875" s="71"/>
      <c r="G875" s="72"/>
    </row>
    <row r="876" spans="2:7" ht="14.25" customHeight="1" x14ac:dyDescent="0.25">
      <c r="B876" s="71"/>
      <c r="G876" s="72"/>
    </row>
    <row r="877" spans="2:7" ht="14.25" customHeight="1" x14ac:dyDescent="0.25">
      <c r="B877" s="71"/>
      <c r="G877" s="72"/>
    </row>
    <row r="878" spans="2:7" ht="14.25" customHeight="1" x14ac:dyDescent="0.25">
      <c r="B878" s="71"/>
      <c r="G878" s="72"/>
    </row>
    <row r="879" spans="2:7" ht="14.25" customHeight="1" x14ac:dyDescent="0.25">
      <c r="B879" s="71"/>
      <c r="G879" s="72"/>
    </row>
    <row r="880" spans="2:7" ht="14.25" customHeight="1" x14ac:dyDescent="0.25">
      <c r="B880" s="71"/>
      <c r="G880" s="72"/>
    </row>
    <row r="881" spans="2:7" ht="14.25" customHeight="1" x14ac:dyDescent="0.25">
      <c r="B881" s="71"/>
      <c r="G881" s="72"/>
    </row>
    <row r="882" spans="2:7" ht="14.25" customHeight="1" x14ac:dyDescent="0.25">
      <c r="B882" s="71"/>
      <c r="G882" s="72"/>
    </row>
    <row r="883" spans="2:7" ht="14.25" customHeight="1" x14ac:dyDescent="0.25">
      <c r="B883" s="71"/>
      <c r="G883" s="72"/>
    </row>
    <row r="884" spans="2:7" ht="14.25" customHeight="1" x14ac:dyDescent="0.25">
      <c r="B884" s="71"/>
      <c r="G884" s="72"/>
    </row>
    <row r="885" spans="2:7" ht="14.25" customHeight="1" x14ac:dyDescent="0.25">
      <c r="B885" s="71"/>
      <c r="G885" s="72"/>
    </row>
    <row r="886" spans="2:7" ht="14.25" customHeight="1" x14ac:dyDescent="0.25">
      <c r="B886" s="71"/>
      <c r="G886" s="72"/>
    </row>
    <row r="887" spans="2:7" ht="14.25" customHeight="1" x14ac:dyDescent="0.25">
      <c r="B887" s="71"/>
      <c r="G887" s="72"/>
    </row>
    <row r="888" spans="2:7" ht="14.25" customHeight="1" x14ac:dyDescent="0.25">
      <c r="B888" s="71"/>
      <c r="G888" s="72"/>
    </row>
    <row r="889" spans="2:7" ht="14.25" customHeight="1" x14ac:dyDescent="0.25">
      <c r="B889" s="71"/>
      <c r="G889" s="72"/>
    </row>
    <row r="890" spans="2:7" ht="14.25" customHeight="1" x14ac:dyDescent="0.25">
      <c r="B890" s="71"/>
      <c r="G890" s="72"/>
    </row>
    <row r="891" spans="2:7" ht="14.25" customHeight="1" x14ac:dyDescent="0.25">
      <c r="B891" s="71"/>
      <c r="G891" s="72"/>
    </row>
    <row r="892" spans="2:7" ht="14.25" customHeight="1" x14ac:dyDescent="0.25">
      <c r="B892" s="71"/>
      <c r="G892" s="72"/>
    </row>
    <row r="893" spans="2:7" ht="14.25" customHeight="1" x14ac:dyDescent="0.25">
      <c r="B893" s="71"/>
      <c r="G893" s="72"/>
    </row>
    <row r="894" spans="2:7" ht="14.25" customHeight="1" x14ac:dyDescent="0.25">
      <c r="B894" s="71"/>
      <c r="G894" s="72"/>
    </row>
    <row r="895" spans="2:7" ht="14.25" customHeight="1" x14ac:dyDescent="0.25">
      <c r="B895" s="71"/>
      <c r="G895" s="72"/>
    </row>
    <row r="896" spans="2:7" ht="14.25" customHeight="1" x14ac:dyDescent="0.25">
      <c r="B896" s="71"/>
      <c r="G896" s="72"/>
    </row>
    <row r="897" spans="2:7" ht="14.25" customHeight="1" x14ac:dyDescent="0.25">
      <c r="B897" s="71"/>
      <c r="G897" s="72"/>
    </row>
    <row r="898" spans="2:7" ht="14.25" customHeight="1" x14ac:dyDescent="0.25">
      <c r="B898" s="71"/>
      <c r="G898" s="72"/>
    </row>
    <row r="899" spans="2:7" ht="14.25" customHeight="1" x14ac:dyDescent="0.25">
      <c r="B899" s="71"/>
      <c r="G899" s="72"/>
    </row>
    <row r="900" spans="2:7" ht="14.25" customHeight="1" x14ac:dyDescent="0.25">
      <c r="B900" s="71"/>
      <c r="G900" s="72"/>
    </row>
    <row r="901" spans="2:7" ht="14.25" customHeight="1" x14ac:dyDescent="0.25">
      <c r="B901" s="71"/>
      <c r="G901" s="72"/>
    </row>
    <row r="902" spans="2:7" ht="14.25" customHeight="1" x14ac:dyDescent="0.25">
      <c r="B902" s="71"/>
      <c r="G902" s="72"/>
    </row>
    <row r="903" spans="2:7" ht="14.25" customHeight="1" x14ac:dyDescent="0.25">
      <c r="B903" s="71"/>
      <c r="G903" s="72"/>
    </row>
    <row r="904" spans="2:7" ht="14.25" customHeight="1" x14ac:dyDescent="0.25">
      <c r="B904" s="71"/>
      <c r="G904" s="72"/>
    </row>
    <row r="905" spans="2:7" ht="14.25" customHeight="1" x14ac:dyDescent="0.25">
      <c r="B905" s="71"/>
      <c r="G905" s="72"/>
    </row>
    <row r="906" spans="2:7" ht="14.25" customHeight="1" x14ac:dyDescent="0.25">
      <c r="B906" s="71"/>
      <c r="G906" s="72"/>
    </row>
    <row r="907" spans="2:7" ht="14.25" customHeight="1" x14ac:dyDescent="0.25">
      <c r="B907" s="71"/>
      <c r="G907" s="72"/>
    </row>
    <row r="908" spans="2:7" ht="14.25" customHeight="1" x14ac:dyDescent="0.25">
      <c r="B908" s="71"/>
      <c r="G908" s="72"/>
    </row>
    <row r="909" spans="2:7" ht="14.25" customHeight="1" x14ac:dyDescent="0.25">
      <c r="B909" s="71"/>
      <c r="G909" s="72"/>
    </row>
    <row r="910" spans="2:7" ht="14.25" customHeight="1" x14ac:dyDescent="0.25">
      <c r="B910" s="71"/>
      <c r="G910" s="72"/>
    </row>
    <row r="911" spans="2:7" ht="14.25" customHeight="1" x14ac:dyDescent="0.25">
      <c r="B911" s="71"/>
      <c r="G911" s="72"/>
    </row>
    <row r="912" spans="2:7" ht="14.25" customHeight="1" x14ac:dyDescent="0.25">
      <c r="B912" s="71"/>
      <c r="G912" s="72"/>
    </row>
    <row r="913" spans="2:7" ht="14.25" customHeight="1" x14ac:dyDescent="0.25">
      <c r="B913" s="71"/>
      <c r="G913" s="72"/>
    </row>
    <row r="914" spans="2:7" ht="14.25" customHeight="1" x14ac:dyDescent="0.25">
      <c r="B914" s="71"/>
      <c r="G914" s="72"/>
    </row>
    <row r="915" spans="2:7" ht="14.25" customHeight="1" x14ac:dyDescent="0.25">
      <c r="B915" s="71"/>
      <c r="G915" s="72"/>
    </row>
    <row r="916" spans="2:7" ht="14.25" customHeight="1" x14ac:dyDescent="0.25">
      <c r="B916" s="71"/>
      <c r="G916" s="72"/>
    </row>
    <row r="917" spans="2:7" ht="14.25" customHeight="1" x14ac:dyDescent="0.25">
      <c r="B917" s="71"/>
      <c r="G917" s="72"/>
    </row>
    <row r="918" spans="2:7" ht="14.25" customHeight="1" x14ac:dyDescent="0.25">
      <c r="B918" s="71"/>
      <c r="G918" s="72"/>
    </row>
    <row r="919" spans="2:7" ht="14.25" customHeight="1" x14ac:dyDescent="0.25">
      <c r="B919" s="71"/>
      <c r="G919" s="72"/>
    </row>
    <row r="920" spans="2:7" ht="14.25" customHeight="1" x14ac:dyDescent="0.25">
      <c r="B920" s="71"/>
      <c r="G920" s="72"/>
    </row>
    <row r="921" spans="2:7" ht="14.25" customHeight="1" x14ac:dyDescent="0.25">
      <c r="B921" s="71"/>
      <c r="G921" s="72"/>
    </row>
    <row r="922" spans="2:7" ht="14.25" customHeight="1" x14ac:dyDescent="0.25">
      <c r="B922" s="71"/>
      <c r="G922" s="72"/>
    </row>
    <row r="923" spans="2:7" ht="14.25" customHeight="1" x14ac:dyDescent="0.25">
      <c r="B923" s="71"/>
      <c r="G923" s="72"/>
    </row>
    <row r="924" spans="2:7" ht="14.25" customHeight="1" x14ac:dyDescent="0.25">
      <c r="B924" s="71"/>
      <c r="G924" s="72"/>
    </row>
    <row r="925" spans="2:7" ht="14.25" customHeight="1" x14ac:dyDescent="0.25">
      <c r="B925" s="71"/>
      <c r="G925" s="72"/>
    </row>
    <row r="926" spans="2:7" ht="14.25" customHeight="1" x14ac:dyDescent="0.25">
      <c r="B926" s="71"/>
      <c r="G926" s="72"/>
    </row>
    <row r="927" spans="2:7" ht="14.25" customHeight="1" x14ac:dyDescent="0.25">
      <c r="B927" s="71"/>
      <c r="G927" s="72"/>
    </row>
    <row r="928" spans="2:7" ht="14.25" customHeight="1" x14ac:dyDescent="0.25">
      <c r="B928" s="71"/>
      <c r="G928" s="72"/>
    </row>
    <row r="929" spans="2:7" ht="14.25" customHeight="1" x14ac:dyDescent="0.25">
      <c r="B929" s="71"/>
      <c r="G929" s="72"/>
    </row>
    <row r="930" spans="2:7" ht="14.25" customHeight="1" x14ac:dyDescent="0.25">
      <c r="B930" s="71"/>
      <c r="G930" s="72"/>
    </row>
    <row r="931" spans="2:7" ht="14.25" customHeight="1" x14ac:dyDescent="0.25">
      <c r="B931" s="71"/>
      <c r="G931" s="72"/>
    </row>
    <row r="932" spans="2:7" ht="14.25" customHeight="1" x14ac:dyDescent="0.25">
      <c r="B932" s="71"/>
      <c r="G932" s="72"/>
    </row>
    <row r="933" spans="2:7" ht="14.25" customHeight="1" x14ac:dyDescent="0.25">
      <c r="B933" s="71"/>
      <c r="G933" s="72"/>
    </row>
    <row r="934" spans="2:7" ht="14.25" customHeight="1" x14ac:dyDescent="0.25">
      <c r="B934" s="71"/>
      <c r="G934" s="72"/>
    </row>
    <row r="935" spans="2:7" ht="14.25" customHeight="1" x14ac:dyDescent="0.25">
      <c r="B935" s="71"/>
      <c r="G935" s="72"/>
    </row>
    <row r="936" spans="2:7" ht="14.25" customHeight="1" x14ac:dyDescent="0.25">
      <c r="B936" s="71"/>
      <c r="G936" s="72"/>
    </row>
    <row r="937" spans="2:7" ht="14.25" customHeight="1" x14ac:dyDescent="0.25">
      <c r="B937" s="71"/>
      <c r="G937" s="72"/>
    </row>
    <row r="938" spans="2:7" ht="14.25" customHeight="1" x14ac:dyDescent="0.25">
      <c r="B938" s="71"/>
      <c r="G938" s="72"/>
    </row>
    <row r="939" spans="2:7" ht="14.25" customHeight="1" x14ac:dyDescent="0.25">
      <c r="B939" s="71"/>
      <c r="G939" s="72"/>
    </row>
    <row r="940" spans="2:7" ht="14.25" customHeight="1" x14ac:dyDescent="0.25">
      <c r="B940" s="71"/>
      <c r="G940" s="72"/>
    </row>
    <row r="941" spans="2:7" ht="14.25" customHeight="1" x14ac:dyDescent="0.25">
      <c r="B941" s="71"/>
      <c r="G941" s="72"/>
    </row>
    <row r="942" spans="2:7" ht="14.25" customHeight="1" x14ac:dyDescent="0.25">
      <c r="B942" s="71"/>
      <c r="G942" s="72"/>
    </row>
    <row r="943" spans="2:7" ht="14.25" customHeight="1" x14ac:dyDescent="0.25">
      <c r="B943" s="71"/>
      <c r="G943" s="72"/>
    </row>
    <row r="944" spans="2:7" ht="14.25" customHeight="1" x14ac:dyDescent="0.25">
      <c r="B944" s="71"/>
      <c r="G944" s="72"/>
    </row>
    <row r="945" spans="2:7" ht="14.25" customHeight="1" x14ac:dyDescent="0.25">
      <c r="B945" s="71"/>
      <c r="G945" s="72"/>
    </row>
    <row r="946" spans="2:7" ht="14.25" customHeight="1" x14ac:dyDescent="0.25">
      <c r="B946" s="71"/>
      <c r="G946" s="72"/>
    </row>
    <row r="947" spans="2:7" ht="14.25" customHeight="1" x14ac:dyDescent="0.25">
      <c r="B947" s="71"/>
      <c r="G947" s="72"/>
    </row>
    <row r="948" spans="2:7" ht="14.25" customHeight="1" x14ac:dyDescent="0.25">
      <c r="B948" s="71"/>
      <c r="G948" s="72"/>
    </row>
    <row r="949" spans="2:7" ht="14.25" customHeight="1" x14ac:dyDescent="0.25">
      <c r="B949" s="71"/>
      <c r="G949" s="72"/>
    </row>
    <row r="950" spans="2:7" ht="14.25" customHeight="1" x14ac:dyDescent="0.25">
      <c r="B950" s="71"/>
      <c r="G950" s="72"/>
    </row>
    <row r="951" spans="2:7" ht="14.25" customHeight="1" x14ac:dyDescent="0.25">
      <c r="B951" s="71"/>
      <c r="G951" s="72"/>
    </row>
    <row r="952" spans="2:7" ht="14.25" customHeight="1" x14ac:dyDescent="0.25">
      <c r="B952" s="71"/>
      <c r="G952" s="72"/>
    </row>
    <row r="953" spans="2:7" ht="14.25" customHeight="1" x14ac:dyDescent="0.25">
      <c r="B953" s="71"/>
      <c r="G953" s="72"/>
    </row>
    <row r="954" spans="2:7" ht="14.25" customHeight="1" x14ac:dyDescent="0.25">
      <c r="B954" s="71"/>
      <c r="G954" s="72"/>
    </row>
    <row r="955" spans="2:7" ht="14.25" customHeight="1" x14ac:dyDescent="0.25">
      <c r="B955" s="71"/>
      <c r="G955" s="72"/>
    </row>
    <row r="956" spans="2:7" ht="14.25" customHeight="1" x14ac:dyDescent="0.25">
      <c r="B956" s="71"/>
      <c r="G956" s="72"/>
    </row>
    <row r="957" spans="2:7" ht="14.25" customHeight="1" x14ac:dyDescent="0.25">
      <c r="B957" s="71"/>
      <c r="G957" s="72"/>
    </row>
    <row r="958" spans="2:7" ht="14.25" customHeight="1" x14ac:dyDescent="0.25">
      <c r="B958" s="71"/>
      <c r="G958" s="72"/>
    </row>
    <row r="959" spans="2:7" ht="14.25" customHeight="1" x14ac:dyDescent="0.25">
      <c r="B959" s="71"/>
      <c r="G959" s="72"/>
    </row>
    <row r="960" spans="2:7" ht="14.25" customHeight="1" x14ac:dyDescent="0.25">
      <c r="B960" s="71"/>
      <c r="G960" s="72"/>
    </row>
    <row r="961" spans="2:7" ht="14.25" customHeight="1" x14ac:dyDescent="0.25">
      <c r="B961" s="71"/>
      <c r="G961" s="72"/>
    </row>
    <row r="962" spans="2:7" ht="14.25" customHeight="1" x14ac:dyDescent="0.25">
      <c r="B962" s="71"/>
      <c r="G962" s="72"/>
    </row>
    <row r="963" spans="2:7" ht="14.25" customHeight="1" x14ac:dyDescent="0.25">
      <c r="B963" s="71"/>
      <c r="G963" s="72"/>
    </row>
    <row r="964" spans="2:7" ht="14.25" customHeight="1" x14ac:dyDescent="0.25">
      <c r="B964" s="71"/>
      <c r="G964" s="72"/>
    </row>
    <row r="965" spans="2:7" ht="14.25" customHeight="1" x14ac:dyDescent="0.25">
      <c r="B965" s="71"/>
      <c r="G965" s="72"/>
    </row>
    <row r="966" spans="2:7" ht="14.25" customHeight="1" x14ac:dyDescent="0.25">
      <c r="B966" s="71"/>
      <c r="G966" s="72"/>
    </row>
    <row r="967" spans="2:7" ht="14.25" customHeight="1" x14ac:dyDescent="0.25">
      <c r="B967" s="71"/>
      <c r="G967" s="72"/>
    </row>
    <row r="968" spans="2:7" ht="14.25" customHeight="1" x14ac:dyDescent="0.25">
      <c r="B968" s="71"/>
      <c r="G968" s="72"/>
    </row>
    <row r="969" spans="2:7" ht="14.25" customHeight="1" x14ac:dyDescent="0.25">
      <c r="B969" s="71"/>
      <c r="G969" s="72"/>
    </row>
    <row r="970" spans="2:7" ht="14.25" customHeight="1" x14ac:dyDescent="0.25">
      <c r="B970" s="71"/>
      <c r="G970" s="72"/>
    </row>
    <row r="971" spans="2:7" ht="14.25" customHeight="1" x14ac:dyDescent="0.25">
      <c r="B971" s="71"/>
      <c r="G971" s="72"/>
    </row>
    <row r="972" spans="2:7" ht="14.25" customHeight="1" x14ac:dyDescent="0.25">
      <c r="B972" s="71"/>
      <c r="G972" s="72"/>
    </row>
    <row r="973" spans="2:7" ht="14.25" customHeight="1" x14ac:dyDescent="0.25">
      <c r="B973" s="71"/>
      <c r="G973" s="72"/>
    </row>
    <row r="974" spans="2:7" ht="14.25" customHeight="1" x14ac:dyDescent="0.25">
      <c r="B974" s="71"/>
      <c r="G974" s="72"/>
    </row>
    <row r="975" spans="2:7" ht="14.25" customHeight="1" x14ac:dyDescent="0.25">
      <c r="B975" s="71"/>
      <c r="G975" s="72"/>
    </row>
    <row r="976" spans="2:7" ht="14.25" customHeight="1" x14ac:dyDescent="0.25">
      <c r="B976" s="71"/>
      <c r="G976" s="72"/>
    </row>
    <row r="977" spans="2:7" ht="14.25" customHeight="1" x14ac:dyDescent="0.25">
      <c r="B977" s="71"/>
      <c r="G977" s="72"/>
    </row>
    <row r="978" spans="2:7" ht="14.25" customHeight="1" x14ac:dyDescent="0.25">
      <c r="B978" s="71"/>
      <c r="G978" s="72"/>
    </row>
    <row r="979" spans="2:7" ht="14.25" customHeight="1" x14ac:dyDescent="0.25">
      <c r="B979" s="71"/>
      <c r="G979" s="72"/>
    </row>
    <row r="980" spans="2:7" ht="14.25" customHeight="1" x14ac:dyDescent="0.25">
      <c r="B980" s="71"/>
      <c r="G980" s="72"/>
    </row>
    <row r="981" spans="2:7" ht="14.25" customHeight="1" x14ac:dyDescent="0.25">
      <c r="B981" s="71"/>
      <c r="G981" s="72"/>
    </row>
    <row r="982" spans="2:7" ht="14.25" customHeight="1" x14ac:dyDescent="0.25">
      <c r="B982" s="71"/>
      <c r="G982" s="72"/>
    </row>
    <row r="983" spans="2:7" ht="14.25" customHeight="1" x14ac:dyDescent="0.25">
      <c r="B983" s="71"/>
      <c r="G983" s="72"/>
    </row>
    <row r="984" spans="2:7" ht="14.25" customHeight="1" x14ac:dyDescent="0.25">
      <c r="B984" s="71"/>
      <c r="G984" s="72"/>
    </row>
    <row r="985" spans="2:7" ht="14.25" customHeight="1" x14ac:dyDescent="0.25">
      <c r="B985" s="71"/>
      <c r="G985" s="72"/>
    </row>
    <row r="986" spans="2:7" ht="14.25" customHeight="1" x14ac:dyDescent="0.25">
      <c r="B986" s="71"/>
      <c r="G986" s="72"/>
    </row>
    <row r="987" spans="2:7" ht="14.25" customHeight="1" x14ac:dyDescent="0.25">
      <c r="B987" s="71"/>
      <c r="G987" s="72"/>
    </row>
    <row r="988" spans="2:7" ht="14.25" customHeight="1" x14ac:dyDescent="0.25">
      <c r="B988" s="71"/>
      <c r="G988" s="72"/>
    </row>
    <row r="989" spans="2:7" ht="14.25" customHeight="1" x14ac:dyDescent="0.25">
      <c r="B989" s="71"/>
      <c r="G989" s="72"/>
    </row>
    <row r="990" spans="2:7" ht="14.25" customHeight="1" x14ac:dyDescent="0.25">
      <c r="B990" s="71"/>
      <c r="G990" s="72"/>
    </row>
    <row r="991" spans="2:7" ht="14.25" customHeight="1" x14ac:dyDescent="0.25">
      <c r="B991" s="71"/>
      <c r="G991" s="72"/>
    </row>
    <row r="992" spans="2:7" ht="14.25" customHeight="1" x14ac:dyDescent="0.25">
      <c r="B992" s="71"/>
      <c r="G992" s="72"/>
    </row>
    <row r="993" spans="2:7" ht="14.25" customHeight="1" x14ac:dyDescent="0.25">
      <c r="B993" s="71"/>
      <c r="G993" s="72"/>
    </row>
    <row r="994" spans="2:7" ht="14.25" customHeight="1" x14ac:dyDescent="0.25">
      <c r="B994" s="71"/>
      <c r="G994" s="72"/>
    </row>
    <row r="995" spans="2:7" ht="14.25" customHeight="1" x14ac:dyDescent="0.25">
      <c r="B995" s="71"/>
      <c r="G995" s="72"/>
    </row>
    <row r="996" spans="2:7" ht="14.25" customHeight="1" x14ac:dyDescent="0.25">
      <c r="B996" s="71"/>
      <c r="G996" s="72"/>
    </row>
    <row r="997" spans="2:7" ht="14.25" customHeight="1" x14ac:dyDescent="0.25">
      <c r="B997" s="71"/>
      <c r="G997" s="72"/>
    </row>
    <row r="998" spans="2:7" ht="14.25" customHeight="1" x14ac:dyDescent="0.25">
      <c r="B998" s="71"/>
      <c r="G998" s="72"/>
    </row>
    <row r="999" spans="2:7" ht="14.25" customHeight="1" x14ac:dyDescent="0.25">
      <c r="B999" s="71"/>
      <c r="G999" s="72"/>
    </row>
    <row r="1000" spans="2:7" ht="14.25" customHeight="1" x14ac:dyDescent="0.25">
      <c r="B1000" s="71"/>
      <c r="G1000" s="72"/>
    </row>
  </sheetData>
  <mergeCells count="8">
    <mergeCell ref="B47:G47"/>
    <mergeCell ref="B48:G48"/>
    <mergeCell ref="B49:G49"/>
    <mergeCell ref="B2:G2"/>
    <mergeCell ref="B42:G42"/>
    <mergeCell ref="B43:G43"/>
    <mergeCell ref="B44:G44"/>
    <mergeCell ref="B45:G45"/>
  </mergeCells>
  <pageMargins left="0.70866141732283472" right="0.70866141732283472" top="0.74803149606299213" bottom="0.74803149606299213" header="0" footer="0"/>
  <pageSetup orientation="landscape"/>
  <rowBreaks count="1" manualBreakCount="1">
    <brk id="22"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7" width="32.7109375" customWidth="1"/>
    <col min="8" max="8" width="13.42578125" customWidth="1"/>
    <col min="9" max="27" width="11.42578125" customWidth="1"/>
  </cols>
  <sheetData>
    <row r="1" spans="1:27" ht="90"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row>
    <row r="2" spans="1:27" ht="33.75" customHeight="1" x14ac:dyDescent="0.25">
      <c r="A2" s="19"/>
      <c r="B2" s="170" t="s">
        <v>93</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59.25" customHeight="1" x14ac:dyDescent="0.25">
      <c r="A4" s="19"/>
      <c r="B4" s="57" t="s">
        <v>19</v>
      </c>
      <c r="C4" s="58" t="s">
        <v>94</v>
      </c>
      <c r="D4" s="58" t="s">
        <v>95</v>
      </c>
      <c r="E4" s="58" t="s">
        <v>96</v>
      </c>
      <c r="F4" s="58" t="s">
        <v>97</v>
      </c>
      <c r="G4" s="59" t="s">
        <v>98</v>
      </c>
      <c r="H4" s="19"/>
      <c r="I4" s="60"/>
      <c r="J4" s="60"/>
      <c r="K4" s="19"/>
      <c r="L4" s="19"/>
      <c r="M4" s="19"/>
      <c r="N4" s="19"/>
      <c r="O4" s="19"/>
      <c r="P4" s="19"/>
      <c r="Q4" s="19"/>
      <c r="R4" s="19"/>
      <c r="S4" s="19"/>
      <c r="T4" s="19"/>
      <c r="U4" s="19"/>
      <c r="V4" s="19"/>
      <c r="W4" s="19"/>
      <c r="X4" s="19"/>
      <c r="Y4" s="19"/>
      <c r="Z4" s="19"/>
      <c r="AA4" s="19"/>
    </row>
    <row r="5" spans="1:27" ht="15" customHeight="1" x14ac:dyDescent="0.25">
      <c r="A5" s="19"/>
      <c r="B5" s="25" t="s">
        <v>22</v>
      </c>
      <c r="C5" s="26">
        <v>183</v>
      </c>
      <c r="D5" s="26">
        <v>0</v>
      </c>
      <c r="E5" s="26">
        <v>451</v>
      </c>
      <c r="F5" s="26">
        <v>-183</v>
      </c>
      <c r="G5" s="26">
        <v>-183</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935</v>
      </c>
      <c r="D6" s="33">
        <v>0</v>
      </c>
      <c r="E6" s="33">
        <v>154723</v>
      </c>
      <c r="F6" s="33">
        <v>-935</v>
      </c>
      <c r="G6" s="33">
        <v>-935</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251</v>
      </c>
      <c r="D7" s="37">
        <v>0</v>
      </c>
      <c r="E7" s="37">
        <v>43630</v>
      </c>
      <c r="F7" s="37">
        <v>-251</v>
      </c>
      <c r="G7" s="37">
        <v>-251</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88</v>
      </c>
      <c r="D8" s="33">
        <v>0</v>
      </c>
      <c r="E8" s="33">
        <v>41134</v>
      </c>
      <c r="F8" s="33">
        <v>-88</v>
      </c>
      <c r="G8" s="33">
        <v>-88</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316</v>
      </c>
      <c r="D9" s="26">
        <v>0</v>
      </c>
      <c r="E9" s="26">
        <v>0</v>
      </c>
      <c r="F9" s="26">
        <v>-316</v>
      </c>
      <c r="G9" s="26">
        <v>-316</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331</v>
      </c>
      <c r="D10" s="33">
        <v>0</v>
      </c>
      <c r="E10" s="33">
        <v>25</v>
      </c>
      <c r="F10" s="33">
        <v>-331</v>
      </c>
      <c r="G10" s="33">
        <v>-331</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2437</v>
      </c>
      <c r="D11" s="37">
        <v>6</v>
      </c>
      <c r="E11" s="37">
        <v>76955</v>
      </c>
      <c r="F11" s="37">
        <v>-2431</v>
      </c>
      <c r="G11" s="37">
        <v>-2431</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13578</v>
      </c>
      <c r="D12" s="33">
        <v>33</v>
      </c>
      <c r="E12" s="33">
        <v>106611</v>
      </c>
      <c r="F12" s="33">
        <v>-13546</v>
      </c>
      <c r="G12" s="33">
        <v>-13546</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517</v>
      </c>
      <c r="D13" s="26">
        <v>0</v>
      </c>
      <c r="E13" s="26">
        <v>3593</v>
      </c>
      <c r="F13" s="26">
        <v>-517</v>
      </c>
      <c r="G13" s="26">
        <v>-517</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2874</v>
      </c>
      <c r="D14" s="33">
        <v>0</v>
      </c>
      <c r="E14" s="33">
        <v>385013</v>
      </c>
      <c r="F14" s="33">
        <v>-2874</v>
      </c>
      <c r="G14" s="33">
        <v>-2874</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4</v>
      </c>
      <c r="D15" s="37">
        <v>0</v>
      </c>
      <c r="E15" s="37">
        <v>1</v>
      </c>
      <c r="F15" s="37">
        <v>-4</v>
      </c>
      <c r="G15" s="37">
        <v>-4</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9945</v>
      </c>
      <c r="D16" s="33">
        <v>0</v>
      </c>
      <c r="E16" s="33">
        <v>40287</v>
      </c>
      <c r="F16" s="33">
        <v>-9945</v>
      </c>
      <c r="G16" s="33">
        <v>-9945</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20134</v>
      </c>
      <c r="D17" s="26">
        <v>6</v>
      </c>
      <c r="E17" s="26">
        <v>92899</v>
      </c>
      <c r="F17" s="26">
        <v>-20128</v>
      </c>
      <c r="G17" s="26">
        <v>-20128</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1251</v>
      </c>
      <c r="D18" s="33">
        <v>0</v>
      </c>
      <c r="E18" s="33">
        <v>2530</v>
      </c>
      <c r="F18" s="33">
        <v>-1251</v>
      </c>
      <c r="G18" s="33">
        <v>-1251</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1060</v>
      </c>
      <c r="D19" s="37">
        <v>3</v>
      </c>
      <c r="E19" s="37">
        <v>6646</v>
      </c>
      <c r="F19" s="37">
        <v>-1057</v>
      </c>
      <c r="G19" s="37">
        <v>-1057</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41604</v>
      </c>
      <c r="D20" s="33">
        <v>38</v>
      </c>
      <c r="E20" s="33">
        <v>310937</v>
      </c>
      <c r="F20" s="33">
        <v>-41566</v>
      </c>
      <c r="G20" s="33">
        <v>-41566</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190</v>
      </c>
      <c r="D21" s="26">
        <v>0</v>
      </c>
      <c r="E21" s="26">
        <v>66236</v>
      </c>
      <c r="F21" s="26">
        <v>-190</v>
      </c>
      <c r="G21" s="26">
        <v>-190</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123</v>
      </c>
      <c r="D22" s="33">
        <v>0</v>
      </c>
      <c r="E22" s="33">
        <v>31179</v>
      </c>
      <c r="F22" s="33">
        <v>-123</v>
      </c>
      <c r="G22" s="33">
        <v>-123</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1110</v>
      </c>
      <c r="D23" s="37">
        <v>25</v>
      </c>
      <c r="E23" s="37">
        <v>16551</v>
      </c>
      <c r="F23" s="37">
        <v>-1085</v>
      </c>
      <c r="G23" s="37">
        <v>-1085</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130</v>
      </c>
      <c r="D24" s="33">
        <v>0</v>
      </c>
      <c r="E24" s="33">
        <v>50612</v>
      </c>
      <c r="F24" s="33">
        <v>-130</v>
      </c>
      <c r="G24" s="33">
        <v>-130</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1564</v>
      </c>
      <c r="D25" s="26">
        <v>12</v>
      </c>
      <c r="E25" s="26">
        <v>36374</v>
      </c>
      <c r="F25" s="26">
        <v>-1552</v>
      </c>
      <c r="G25" s="26">
        <v>-1552</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75</v>
      </c>
      <c r="D26" s="33">
        <v>0</v>
      </c>
      <c r="E26" s="33">
        <v>64493</v>
      </c>
      <c r="F26" s="33">
        <v>-75</v>
      </c>
      <c r="G26" s="33">
        <v>-75</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36</v>
      </c>
      <c r="D27" s="37">
        <v>0</v>
      </c>
      <c r="E27" s="37">
        <v>12025</v>
      </c>
      <c r="F27" s="37">
        <v>-36</v>
      </c>
      <c r="G27" s="37">
        <v>-36</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2471</v>
      </c>
      <c r="D28" s="33">
        <v>24</v>
      </c>
      <c r="E28" s="33">
        <v>344388</v>
      </c>
      <c r="F28" s="33">
        <v>-2447</v>
      </c>
      <c r="G28" s="33">
        <v>-2447</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4084</v>
      </c>
      <c r="D29" s="26">
        <v>10</v>
      </c>
      <c r="E29" s="26">
        <v>66811</v>
      </c>
      <c r="F29" s="26">
        <v>-4074</v>
      </c>
      <c r="G29" s="26">
        <v>-4074</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7637</v>
      </c>
      <c r="D30" s="33">
        <v>39</v>
      </c>
      <c r="E30" s="33">
        <v>159119</v>
      </c>
      <c r="F30" s="33">
        <v>-7598</v>
      </c>
      <c r="G30" s="33">
        <v>-7598</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2355</v>
      </c>
      <c r="D31" s="37">
        <v>0</v>
      </c>
      <c r="E31" s="37">
        <v>177806</v>
      </c>
      <c r="F31" s="37">
        <v>-2355</v>
      </c>
      <c r="G31" s="37">
        <v>-2355</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234</v>
      </c>
      <c r="D32" s="33">
        <v>0</v>
      </c>
      <c r="E32" s="33">
        <v>165569</v>
      </c>
      <c r="F32" s="33">
        <v>-234</v>
      </c>
      <c r="G32" s="33">
        <v>-234</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62</v>
      </c>
      <c r="D33" s="26">
        <v>0</v>
      </c>
      <c r="E33" s="26">
        <v>312</v>
      </c>
      <c r="F33" s="26">
        <v>-62</v>
      </c>
      <c r="G33" s="26">
        <v>-62</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1471</v>
      </c>
      <c r="D34" s="33">
        <v>0</v>
      </c>
      <c r="E34" s="33">
        <v>309872</v>
      </c>
      <c r="F34" s="33">
        <v>-1471</v>
      </c>
      <c r="G34" s="33">
        <v>-1471</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43</v>
      </c>
      <c r="D35" s="37">
        <v>0</v>
      </c>
      <c r="E35" s="37">
        <v>32779</v>
      </c>
      <c r="F35" s="37">
        <v>-43</v>
      </c>
      <c r="G35" s="37">
        <v>-43</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1489</v>
      </c>
      <c r="D36" s="33">
        <v>14</v>
      </c>
      <c r="E36" s="33">
        <v>23150</v>
      </c>
      <c r="F36" s="33">
        <v>-1475</v>
      </c>
      <c r="G36" s="33">
        <v>-1475</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611</v>
      </c>
      <c r="D37" s="26">
        <v>0</v>
      </c>
      <c r="E37" s="26">
        <v>199103</v>
      </c>
      <c r="F37" s="26">
        <v>-611</v>
      </c>
      <c r="G37" s="26">
        <v>-611</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1743</v>
      </c>
      <c r="D38" s="33">
        <v>5</v>
      </c>
      <c r="E38" s="33">
        <v>56803</v>
      </c>
      <c r="F38" s="33">
        <v>-1739</v>
      </c>
      <c r="G38" s="33">
        <v>-1739</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1</v>
      </c>
      <c r="D39" s="37">
        <v>0</v>
      </c>
      <c r="E39" s="37">
        <v>479</v>
      </c>
      <c r="F39" s="37">
        <v>-1</v>
      </c>
      <c r="G39" s="37">
        <v>-1</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120938</v>
      </c>
      <c r="D40" s="62">
        <v>214</v>
      </c>
      <c r="E40" s="62">
        <v>3079181</v>
      </c>
      <c r="F40" s="62">
        <v>-120724</v>
      </c>
      <c r="G40" s="62">
        <v>-120724</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63"/>
      <c r="C41" s="64"/>
      <c r="D41" s="64"/>
      <c r="E41" s="64"/>
      <c r="F41" s="64"/>
      <c r="G41" s="64"/>
      <c r="H41" s="73"/>
      <c r="I41" s="73"/>
      <c r="J41" s="73"/>
      <c r="K41" s="73"/>
      <c r="L41" s="19"/>
      <c r="M41" s="19"/>
      <c r="N41" s="19"/>
      <c r="O41" s="19"/>
      <c r="P41" s="19"/>
      <c r="Q41" s="73"/>
      <c r="R41" s="73"/>
      <c r="S41" s="73"/>
      <c r="T41" s="73"/>
      <c r="U41" s="73"/>
      <c r="V41" s="73"/>
      <c r="W41" s="73"/>
      <c r="X41" s="19"/>
      <c r="Y41" s="74"/>
      <c r="Z41" s="74"/>
      <c r="AA41" s="74"/>
    </row>
    <row r="42" spans="1:27" ht="30" customHeight="1" x14ac:dyDescent="0.25">
      <c r="A42" s="19"/>
      <c r="B42" s="178" t="s">
        <v>70</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9.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8.7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1.7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24.7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37.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27"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19"/>
      <c r="C51" s="19"/>
      <c r="D51" s="19"/>
      <c r="E51" s="19"/>
      <c r="F51" s="19"/>
      <c r="G51" s="19"/>
      <c r="H51" s="30"/>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19"/>
      <c r="C52" s="30"/>
      <c r="D52" s="30"/>
      <c r="E52" s="30"/>
      <c r="F52" s="30"/>
      <c r="G52" s="30"/>
      <c r="H52" s="30"/>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19"/>
      <c r="C53" s="30"/>
      <c r="D53" s="30"/>
      <c r="E53" s="30"/>
      <c r="F53" s="30"/>
      <c r="G53" s="30"/>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0866141732283472" right="0.70866141732283472" top="0.74803149606299213" bottom="0.74803149606299213" header="0" footer="0"/>
  <pageSetup scale="34"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7" width="32.7109375" customWidth="1"/>
    <col min="8" max="8" width="13.42578125" customWidth="1"/>
    <col min="9" max="27" width="11.42578125" customWidth="1"/>
  </cols>
  <sheetData>
    <row r="1" spans="1:27" ht="90" customHeight="1" x14ac:dyDescent="0.25">
      <c r="A1" s="19"/>
      <c r="B1" s="20"/>
      <c r="C1" s="75"/>
      <c r="D1" s="75"/>
      <c r="E1" s="75"/>
      <c r="F1" s="75"/>
      <c r="G1" s="75"/>
      <c r="H1" s="19"/>
      <c r="I1" s="19"/>
      <c r="J1" s="19"/>
      <c r="K1" s="19"/>
      <c r="L1" s="19"/>
      <c r="M1" s="19"/>
      <c r="N1" s="19"/>
      <c r="O1" s="19"/>
      <c r="P1" s="19"/>
      <c r="Q1" s="19"/>
      <c r="R1" s="19"/>
      <c r="S1" s="19"/>
      <c r="T1" s="19"/>
      <c r="U1" s="19"/>
      <c r="V1" s="19"/>
      <c r="W1" s="19"/>
      <c r="X1" s="19"/>
      <c r="Y1" s="19"/>
      <c r="Z1" s="19"/>
      <c r="AA1" s="19"/>
    </row>
    <row r="2" spans="1:27" ht="35.25" customHeight="1" x14ac:dyDescent="0.25">
      <c r="A2" s="19"/>
      <c r="B2" s="170" t="s">
        <v>99</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49.5" customHeight="1" x14ac:dyDescent="0.25">
      <c r="A4" s="19"/>
      <c r="B4" s="57" t="s">
        <v>19</v>
      </c>
      <c r="C4" s="58" t="s">
        <v>100</v>
      </c>
      <c r="D4" s="58" t="s">
        <v>101</v>
      </c>
      <c r="E4" s="58" t="s">
        <v>102</v>
      </c>
      <c r="F4" s="58" t="s">
        <v>103</v>
      </c>
      <c r="G4" s="59" t="s">
        <v>104</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77">
        <v>229</v>
      </c>
      <c r="D5" s="77">
        <v>0</v>
      </c>
      <c r="E5" s="77">
        <v>0</v>
      </c>
      <c r="F5" s="77">
        <v>-229</v>
      </c>
      <c r="G5" s="78">
        <v>-229</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386</v>
      </c>
      <c r="D6" s="33">
        <v>10</v>
      </c>
      <c r="E6" s="33">
        <v>168245</v>
      </c>
      <c r="F6" s="33">
        <v>-376</v>
      </c>
      <c r="G6" s="79">
        <v>-376</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166</v>
      </c>
      <c r="D7" s="37">
        <v>0</v>
      </c>
      <c r="E7" s="37">
        <v>23100</v>
      </c>
      <c r="F7" s="37">
        <v>-166</v>
      </c>
      <c r="G7" s="80">
        <v>-166</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413</v>
      </c>
      <c r="D8" s="33">
        <v>0</v>
      </c>
      <c r="E8" s="33">
        <v>12085</v>
      </c>
      <c r="F8" s="33">
        <v>-413</v>
      </c>
      <c r="G8" s="79">
        <v>-413</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710</v>
      </c>
      <c r="D9" s="26">
        <v>0</v>
      </c>
      <c r="E9" s="26">
        <v>0</v>
      </c>
      <c r="F9" s="26">
        <v>-710</v>
      </c>
      <c r="G9" s="81">
        <v>-710</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390</v>
      </c>
      <c r="D10" s="33">
        <v>0</v>
      </c>
      <c r="E10" s="33">
        <v>1</v>
      </c>
      <c r="F10" s="33">
        <v>-390</v>
      </c>
      <c r="G10" s="79">
        <v>-390</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3668</v>
      </c>
      <c r="D11" s="37">
        <v>0</v>
      </c>
      <c r="E11" s="37">
        <v>8989</v>
      </c>
      <c r="F11" s="37">
        <v>-3668</v>
      </c>
      <c r="G11" s="80">
        <v>-3668</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10156</v>
      </c>
      <c r="D12" s="33">
        <v>1</v>
      </c>
      <c r="E12" s="33">
        <v>2923</v>
      </c>
      <c r="F12" s="33">
        <v>-10155</v>
      </c>
      <c r="G12" s="79">
        <v>-10155</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442</v>
      </c>
      <c r="D13" s="26">
        <v>0</v>
      </c>
      <c r="E13" s="26">
        <v>121</v>
      </c>
      <c r="F13" s="26">
        <v>-442</v>
      </c>
      <c r="G13" s="81">
        <v>-442</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10353</v>
      </c>
      <c r="D14" s="33">
        <v>1</v>
      </c>
      <c r="E14" s="33">
        <v>236756</v>
      </c>
      <c r="F14" s="33">
        <v>-10352</v>
      </c>
      <c r="G14" s="79">
        <v>-10352</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0</v>
      </c>
      <c r="D15" s="37">
        <v>0</v>
      </c>
      <c r="E15" s="37">
        <v>1</v>
      </c>
      <c r="F15" s="37">
        <v>0</v>
      </c>
      <c r="G15" s="80">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14763</v>
      </c>
      <c r="D16" s="33">
        <v>4</v>
      </c>
      <c r="E16" s="33"/>
      <c r="F16" s="33">
        <v>-14759</v>
      </c>
      <c r="G16" s="79">
        <v>-14759</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13733</v>
      </c>
      <c r="D17" s="26">
        <v>30</v>
      </c>
      <c r="E17" s="26">
        <v>120852</v>
      </c>
      <c r="F17" s="26">
        <v>-13703</v>
      </c>
      <c r="G17" s="81">
        <v>-13703</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2207</v>
      </c>
      <c r="D18" s="33">
        <v>1</v>
      </c>
      <c r="E18" s="33">
        <v>0</v>
      </c>
      <c r="F18" s="33">
        <v>-2206</v>
      </c>
      <c r="G18" s="79">
        <v>-2206</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1428</v>
      </c>
      <c r="D19" s="37">
        <v>0</v>
      </c>
      <c r="E19" s="37">
        <v>947</v>
      </c>
      <c r="F19" s="37">
        <v>-1428</v>
      </c>
      <c r="G19" s="80">
        <v>-1428</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42071</v>
      </c>
      <c r="D20" s="33">
        <v>23</v>
      </c>
      <c r="E20" s="33">
        <v>278681</v>
      </c>
      <c r="F20" s="33">
        <v>-42049</v>
      </c>
      <c r="G20" s="79">
        <v>-42049</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331</v>
      </c>
      <c r="D21" s="26">
        <v>0</v>
      </c>
      <c r="E21" s="26">
        <v>2821</v>
      </c>
      <c r="F21" s="26">
        <v>-331</v>
      </c>
      <c r="G21" s="81">
        <v>-331</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874</v>
      </c>
      <c r="D22" s="33">
        <v>0</v>
      </c>
      <c r="E22" s="33">
        <v>122</v>
      </c>
      <c r="F22" s="33">
        <v>-874</v>
      </c>
      <c r="G22" s="79">
        <v>-874</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786</v>
      </c>
      <c r="D23" s="37">
        <v>1</v>
      </c>
      <c r="E23" s="37">
        <v>1547</v>
      </c>
      <c r="F23" s="37">
        <v>-785</v>
      </c>
      <c r="G23" s="80">
        <v>-785</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40</v>
      </c>
      <c r="D24" s="33">
        <v>0</v>
      </c>
      <c r="E24" s="33">
        <v>3217</v>
      </c>
      <c r="F24" s="33">
        <v>-40</v>
      </c>
      <c r="G24" s="79">
        <v>-40</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650</v>
      </c>
      <c r="D25" s="26">
        <v>0</v>
      </c>
      <c r="E25" s="26">
        <v>243</v>
      </c>
      <c r="F25" s="26">
        <v>-650</v>
      </c>
      <c r="G25" s="81">
        <v>-650</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16</v>
      </c>
      <c r="D26" s="33">
        <v>0</v>
      </c>
      <c r="E26" s="33">
        <v>14815</v>
      </c>
      <c r="F26" s="33">
        <v>-16</v>
      </c>
      <c r="G26" s="79">
        <v>-16</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51</v>
      </c>
      <c r="D27" s="37">
        <v>0</v>
      </c>
      <c r="E27" s="37">
        <v>14</v>
      </c>
      <c r="F27" s="37">
        <v>-51</v>
      </c>
      <c r="G27" s="80">
        <v>-51</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4178</v>
      </c>
      <c r="D28" s="33">
        <v>0</v>
      </c>
      <c r="E28" s="33">
        <v>358123</v>
      </c>
      <c r="F28" s="33">
        <v>-4178</v>
      </c>
      <c r="G28" s="79">
        <v>-4178</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8283</v>
      </c>
      <c r="D29" s="26">
        <v>0</v>
      </c>
      <c r="E29" s="26">
        <v>17898</v>
      </c>
      <c r="F29" s="26">
        <v>-8283</v>
      </c>
      <c r="G29" s="81">
        <v>-8283</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10103</v>
      </c>
      <c r="D30" s="33">
        <v>35</v>
      </c>
      <c r="E30" s="33">
        <v>35329</v>
      </c>
      <c r="F30" s="33">
        <v>-10068</v>
      </c>
      <c r="G30" s="79">
        <v>-10068</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3826</v>
      </c>
      <c r="D31" s="37">
        <v>0</v>
      </c>
      <c r="E31" s="37">
        <v>64519</v>
      </c>
      <c r="F31" s="37">
        <v>-3826</v>
      </c>
      <c r="G31" s="80">
        <v>-3826</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296</v>
      </c>
      <c r="D32" s="33">
        <v>0</v>
      </c>
      <c r="E32" s="33">
        <v>70811</v>
      </c>
      <c r="F32" s="33">
        <v>-296</v>
      </c>
      <c r="G32" s="79">
        <v>-296</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55</v>
      </c>
      <c r="D33" s="26">
        <v>0</v>
      </c>
      <c r="E33" s="26">
        <v>100</v>
      </c>
      <c r="F33" s="26">
        <v>-55</v>
      </c>
      <c r="G33" s="81">
        <v>-55</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1706</v>
      </c>
      <c r="D34" s="33">
        <v>0</v>
      </c>
      <c r="E34" s="33">
        <v>383396</v>
      </c>
      <c r="F34" s="33">
        <v>-1706</v>
      </c>
      <c r="G34" s="79">
        <v>-1706</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50</v>
      </c>
      <c r="D35" s="37">
        <v>0</v>
      </c>
      <c r="E35" s="37">
        <v>5415</v>
      </c>
      <c r="F35" s="37">
        <v>-50</v>
      </c>
      <c r="G35" s="80">
        <v>-50</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4156</v>
      </c>
      <c r="D36" s="33">
        <v>0</v>
      </c>
      <c r="E36" s="33">
        <v>1289</v>
      </c>
      <c r="F36" s="33">
        <v>-4156</v>
      </c>
      <c r="G36" s="79">
        <v>-4156</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1105</v>
      </c>
      <c r="D37" s="26">
        <v>0</v>
      </c>
      <c r="E37" s="26">
        <v>158687</v>
      </c>
      <c r="F37" s="26">
        <v>-1105</v>
      </c>
      <c r="G37" s="81">
        <v>-1105</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2733</v>
      </c>
      <c r="D38" s="33">
        <v>0</v>
      </c>
      <c r="E38" s="33">
        <v>72827</v>
      </c>
      <c r="F38" s="33">
        <v>-2733</v>
      </c>
      <c r="G38" s="79">
        <v>-2733</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0</v>
      </c>
      <c r="D39" s="37">
        <v>0</v>
      </c>
      <c r="E39" s="37">
        <v>144</v>
      </c>
      <c r="F39" s="37">
        <v>0</v>
      </c>
      <c r="G39" s="80">
        <v>0</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140356</v>
      </c>
      <c r="D40" s="62">
        <v>107</v>
      </c>
      <c r="E40" s="62">
        <v>2075111</v>
      </c>
      <c r="F40" s="62">
        <v>-140249</v>
      </c>
      <c r="G40" s="82">
        <v>-140249</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93" t="s">
        <v>70</v>
      </c>
      <c r="C42" s="194"/>
      <c r="D42" s="194"/>
      <c r="E42" s="194"/>
      <c r="F42" s="194"/>
      <c r="G42" s="195"/>
      <c r="H42" s="30"/>
      <c r="I42" s="30"/>
      <c r="J42" s="30"/>
      <c r="K42" s="30"/>
      <c r="L42" s="19"/>
      <c r="M42" s="19"/>
      <c r="N42" s="19"/>
      <c r="O42" s="19"/>
      <c r="P42" s="19"/>
      <c r="Q42" s="19"/>
      <c r="R42" s="19"/>
      <c r="S42" s="19"/>
      <c r="T42" s="19"/>
      <c r="U42" s="19"/>
      <c r="V42" s="19"/>
      <c r="W42" s="19"/>
      <c r="X42" s="19"/>
      <c r="Y42" s="19"/>
      <c r="Z42" s="19"/>
      <c r="AA42" s="19"/>
    </row>
    <row r="43" spans="1:27" ht="19.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7.2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0.2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34.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27.75"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75"/>
      <c r="D51" s="75"/>
      <c r="E51" s="75"/>
      <c r="F51" s="75"/>
      <c r="G51" s="75"/>
      <c r="H51" s="30"/>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85"/>
      <c r="D52" s="85"/>
      <c r="E52" s="85"/>
      <c r="F52" s="85"/>
      <c r="G52" s="85"/>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75"/>
      <c r="D53" s="75"/>
      <c r="E53" s="75"/>
      <c r="F53" s="75"/>
      <c r="G53" s="75"/>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75"/>
      <c r="D54" s="75"/>
      <c r="E54" s="75"/>
      <c r="F54" s="75"/>
      <c r="G54" s="75"/>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75"/>
      <c r="D55" s="75"/>
      <c r="E55" s="75"/>
      <c r="F55" s="75"/>
      <c r="G55" s="75"/>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75"/>
      <c r="D56" s="75"/>
      <c r="E56" s="75"/>
      <c r="F56" s="75"/>
      <c r="G56" s="75"/>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75"/>
      <c r="D57" s="75"/>
      <c r="E57" s="75"/>
      <c r="F57" s="75"/>
      <c r="G57" s="75"/>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75"/>
      <c r="D58" s="75"/>
      <c r="E58" s="75"/>
      <c r="F58" s="75"/>
      <c r="G58" s="75"/>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75"/>
      <c r="D59" s="75"/>
      <c r="E59" s="75"/>
      <c r="F59" s="75"/>
      <c r="G59" s="75"/>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75"/>
      <c r="D60" s="75"/>
      <c r="E60" s="75"/>
      <c r="F60" s="75"/>
      <c r="G60" s="75"/>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75"/>
      <c r="D61" s="75"/>
      <c r="E61" s="75"/>
      <c r="F61" s="75"/>
      <c r="G61" s="75"/>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75"/>
      <c r="D62" s="75"/>
      <c r="E62" s="75"/>
      <c r="F62" s="75"/>
      <c r="G62" s="75"/>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75"/>
      <c r="D63" s="75"/>
      <c r="E63" s="75"/>
      <c r="F63" s="75"/>
      <c r="G63" s="75"/>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75"/>
      <c r="D64" s="75"/>
      <c r="E64" s="75"/>
      <c r="F64" s="75"/>
      <c r="G64" s="75"/>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75"/>
      <c r="D65" s="75"/>
      <c r="E65" s="75"/>
      <c r="F65" s="75"/>
      <c r="G65" s="75"/>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75"/>
      <c r="D66" s="75"/>
      <c r="E66" s="75"/>
      <c r="F66" s="75"/>
      <c r="G66" s="75"/>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75"/>
      <c r="D67" s="75"/>
      <c r="E67" s="75"/>
      <c r="F67" s="75"/>
      <c r="G67" s="75"/>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75"/>
      <c r="D68" s="75"/>
      <c r="E68" s="75"/>
      <c r="F68" s="75"/>
      <c r="G68" s="75"/>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75"/>
      <c r="D69" s="75"/>
      <c r="E69" s="75"/>
      <c r="F69" s="75"/>
      <c r="G69" s="75"/>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75"/>
      <c r="D70" s="75"/>
      <c r="E70" s="75"/>
      <c r="F70" s="75"/>
      <c r="G70" s="75"/>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75"/>
      <c r="D71" s="75"/>
      <c r="E71" s="75"/>
      <c r="F71" s="75"/>
      <c r="G71" s="75"/>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75"/>
      <c r="D72" s="75"/>
      <c r="E72" s="75"/>
      <c r="F72" s="75"/>
      <c r="G72" s="75"/>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75"/>
      <c r="D73" s="75"/>
      <c r="E73" s="75"/>
      <c r="F73" s="75"/>
      <c r="G73" s="75"/>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75"/>
      <c r="D74" s="75"/>
      <c r="E74" s="75"/>
      <c r="F74" s="75"/>
      <c r="G74" s="75"/>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75"/>
      <c r="D75" s="75"/>
      <c r="E75" s="75"/>
      <c r="F75" s="75"/>
      <c r="G75" s="75"/>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75"/>
      <c r="D76" s="75"/>
      <c r="E76" s="75"/>
      <c r="F76" s="75"/>
      <c r="G76" s="75"/>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75"/>
      <c r="D77" s="75"/>
      <c r="E77" s="75"/>
      <c r="F77" s="75"/>
      <c r="G77" s="75"/>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75"/>
      <c r="D78" s="75"/>
      <c r="E78" s="75"/>
      <c r="F78" s="75"/>
      <c r="G78" s="75"/>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75"/>
      <c r="D79" s="75"/>
      <c r="E79" s="75"/>
      <c r="F79" s="75"/>
      <c r="G79" s="75"/>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75"/>
      <c r="D80" s="75"/>
      <c r="E80" s="75"/>
      <c r="F80" s="75"/>
      <c r="G80" s="75"/>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75"/>
      <c r="D81" s="75"/>
      <c r="E81" s="75"/>
      <c r="F81" s="75"/>
      <c r="G81" s="75"/>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75"/>
      <c r="D82" s="75"/>
      <c r="E82" s="75"/>
      <c r="F82" s="75"/>
      <c r="G82" s="75"/>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75"/>
      <c r="D83" s="75"/>
      <c r="E83" s="75"/>
      <c r="F83" s="75"/>
      <c r="G83" s="75"/>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75"/>
      <c r="D84" s="75"/>
      <c r="E84" s="75"/>
      <c r="F84" s="75"/>
      <c r="G84" s="75"/>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75"/>
      <c r="D85" s="75"/>
      <c r="E85" s="75"/>
      <c r="F85" s="75"/>
      <c r="G85" s="75"/>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75"/>
      <c r="D86" s="75"/>
      <c r="E86" s="75"/>
      <c r="F86" s="75"/>
      <c r="G86" s="75"/>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75"/>
      <c r="D87" s="75"/>
      <c r="E87" s="75"/>
      <c r="F87" s="75"/>
      <c r="G87" s="75"/>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75"/>
      <c r="D88" s="75"/>
      <c r="E88" s="75"/>
      <c r="F88" s="75"/>
      <c r="G88" s="75"/>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75"/>
      <c r="D89" s="75"/>
      <c r="E89" s="75"/>
      <c r="F89" s="75"/>
      <c r="G89" s="75"/>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75"/>
      <c r="D90" s="75"/>
      <c r="E90" s="75"/>
      <c r="F90" s="75"/>
      <c r="G90" s="75"/>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75"/>
      <c r="D91" s="75"/>
      <c r="E91" s="75"/>
      <c r="F91" s="75"/>
      <c r="G91" s="75"/>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75"/>
      <c r="D92" s="75"/>
      <c r="E92" s="75"/>
      <c r="F92" s="75"/>
      <c r="G92" s="75"/>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75"/>
      <c r="D93" s="75"/>
      <c r="E93" s="75"/>
      <c r="F93" s="75"/>
      <c r="G93" s="75"/>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75"/>
      <c r="D94" s="75"/>
      <c r="E94" s="75"/>
      <c r="F94" s="75"/>
      <c r="G94" s="75"/>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75"/>
      <c r="D95" s="75"/>
      <c r="E95" s="75"/>
      <c r="F95" s="75"/>
      <c r="G95" s="75"/>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75"/>
      <c r="D96" s="75"/>
      <c r="E96" s="75"/>
      <c r="F96" s="75"/>
      <c r="G96" s="75"/>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75"/>
      <c r="D97" s="75"/>
      <c r="E97" s="75"/>
      <c r="F97" s="75"/>
      <c r="G97" s="75"/>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75"/>
      <c r="D98" s="75"/>
      <c r="E98" s="75"/>
      <c r="F98" s="75"/>
      <c r="G98" s="75"/>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75"/>
      <c r="D99" s="75"/>
      <c r="E99" s="75"/>
      <c r="F99" s="75"/>
      <c r="G99" s="75"/>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75"/>
      <c r="D100" s="75"/>
      <c r="E100" s="75"/>
      <c r="F100" s="75"/>
      <c r="G100" s="75"/>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75"/>
      <c r="D101" s="75"/>
      <c r="E101" s="75"/>
      <c r="F101" s="75"/>
      <c r="G101" s="75"/>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75"/>
      <c r="D102" s="75"/>
      <c r="E102" s="75"/>
      <c r="F102" s="75"/>
      <c r="G102" s="75"/>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75"/>
      <c r="D103" s="75"/>
      <c r="E103" s="75"/>
      <c r="F103" s="75"/>
      <c r="G103" s="75"/>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75"/>
      <c r="D104" s="75"/>
      <c r="E104" s="75"/>
      <c r="F104" s="75"/>
      <c r="G104" s="75"/>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75"/>
      <c r="D105" s="75"/>
      <c r="E105" s="75"/>
      <c r="F105" s="75"/>
      <c r="G105" s="75"/>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75"/>
      <c r="D106" s="75"/>
      <c r="E106" s="75"/>
      <c r="F106" s="75"/>
      <c r="G106" s="75"/>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75"/>
      <c r="D107" s="75"/>
      <c r="E107" s="75"/>
      <c r="F107" s="75"/>
      <c r="G107" s="75"/>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75"/>
      <c r="D108" s="75"/>
      <c r="E108" s="75"/>
      <c r="F108" s="75"/>
      <c r="G108" s="75"/>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75"/>
      <c r="D109" s="75"/>
      <c r="E109" s="75"/>
      <c r="F109" s="75"/>
      <c r="G109" s="75"/>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75"/>
      <c r="D110" s="75"/>
      <c r="E110" s="75"/>
      <c r="F110" s="75"/>
      <c r="G110" s="75"/>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75"/>
      <c r="D111" s="75"/>
      <c r="E111" s="75"/>
      <c r="F111" s="75"/>
      <c r="G111" s="75"/>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75"/>
      <c r="D112" s="75"/>
      <c r="E112" s="75"/>
      <c r="F112" s="75"/>
      <c r="G112" s="75"/>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75"/>
      <c r="D113" s="75"/>
      <c r="E113" s="75"/>
      <c r="F113" s="75"/>
      <c r="G113" s="75"/>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75"/>
      <c r="D114" s="75"/>
      <c r="E114" s="75"/>
      <c r="F114" s="75"/>
      <c r="G114" s="75"/>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75"/>
      <c r="D115" s="75"/>
      <c r="E115" s="75"/>
      <c r="F115" s="75"/>
      <c r="G115" s="75"/>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75"/>
      <c r="D116" s="75"/>
      <c r="E116" s="75"/>
      <c r="F116" s="75"/>
      <c r="G116" s="75"/>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75"/>
      <c r="D117" s="75"/>
      <c r="E117" s="75"/>
      <c r="F117" s="75"/>
      <c r="G117" s="75"/>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75"/>
      <c r="D118" s="75"/>
      <c r="E118" s="75"/>
      <c r="F118" s="75"/>
      <c r="G118" s="75"/>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75"/>
      <c r="D119" s="75"/>
      <c r="E119" s="75"/>
      <c r="F119" s="75"/>
      <c r="G119" s="75"/>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75"/>
      <c r="D120" s="75"/>
      <c r="E120" s="75"/>
      <c r="F120" s="75"/>
      <c r="G120" s="75"/>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75"/>
      <c r="D121" s="75"/>
      <c r="E121" s="75"/>
      <c r="F121" s="75"/>
      <c r="G121" s="75"/>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75"/>
      <c r="D122" s="75"/>
      <c r="E122" s="75"/>
      <c r="F122" s="75"/>
      <c r="G122" s="75"/>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75"/>
      <c r="D123" s="75"/>
      <c r="E123" s="75"/>
      <c r="F123" s="75"/>
      <c r="G123" s="75"/>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75"/>
      <c r="D124" s="75"/>
      <c r="E124" s="75"/>
      <c r="F124" s="75"/>
      <c r="G124" s="75"/>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75"/>
      <c r="D125" s="75"/>
      <c r="E125" s="75"/>
      <c r="F125" s="75"/>
      <c r="G125" s="75"/>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75"/>
      <c r="D126" s="75"/>
      <c r="E126" s="75"/>
      <c r="F126" s="75"/>
      <c r="G126" s="75"/>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75"/>
      <c r="D127" s="75"/>
      <c r="E127" s="75"/>
      <c r="F127" s="75"/>
      <c r="G127" s="75"/>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75"/>
      <c r="D128" s="75"/>
      <c r="E128" s="75"/>
      <c r="F128" s="75"/>
      <c r="G128" s="75"/>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75"/>
      <c r="D129" s="75"/>
      <c r="E129" s="75"/>
      <c r="F129" s="75"/>
      <c r="G129" s="75"/>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75"/>
      <c r="D130" s="75"/>
      <c r="E130" s="75"/>
      <c r="F130" s="75"/>
      <c r="G130" s="75"/>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75"/>
      <c r="D131" s="75"/>
      <c r="E131" s="75"/>
      <c r="F131" s="75"/>
      <c r="G131" s="75"/>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75"/>
      <c r="D132" s="75"/>
      <c r="E132" s="75"/>
      <c r="F132" s="75"/>
      <c r="G132" s="75"/>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75"/>
      <c r="D133" s="75"/>
      <c r="E133" s="75"/>
      <c r="F133" s="75"/>
      <c r="G133" s="75"/>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75"/>
      <c r="D134" s="75"/>
      <c r="E134" s="75"/>
      <c r="F134" s="75"/>
      <c r="G134" s="75"/>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75"/>
      <c r="D135" s="75"/>
      <c r="E135" s="75"/>
      <c r="F135" s="75"/>
      <c r="G135" s="75"/>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75"/>
      <c r="D136" s="75"/>
      <c r="E136" s="75"/>
      <c r="F136" s="75"/>
      <c r="G136" s="75"/>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75"/>
      <c r="D137" s="75"/>
      <c r="E137" s="75"/>
      <c r="F137" s="75"/>
      <c r="G137" s="75"/>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75"/>
      <c r="D138" s="75"/>
      <c r="E138" s="75"/>
      <c r="F138" s="75"/>
      <c r="G138" s="75"/>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75"/>
      <c r="D139" s="75"/>
      <c r="E139" s="75"/>
      <c r="F139" s="75"/>
      <c r="G139" s="75"/>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75"/>
      <c r="D140" s="75"/>
      <c r="E140" s="75"/>
      <c r="F140" s="75"/>
      <c r="G140" s="75"/>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75"/>
      <c r="D141" s="75"/>
      <c r="E141" s="75"/>
      <c r="F141" s="75"/>
      <c r="G141" s="75"/>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75"/>
      <c r="D142" s="75"/>
      <c r="E142" s="75"/>
      <c r="F142" s="75"/>
      <c r="G142" s="75"/>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75"/>
      <c r="D143" s="75"/>
      <c r="E143" s="75"/>
      <c r="F143" s="75"/>
      <c r="G143" s="75"/>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75"/>
      <c r="D144" s="75"/>
      <c r="E144" s="75"/>
      <c r="F144" s="75"/>
      <c r="G144" s="75"/>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75"/>
      <c r="D145" s="75"/>
      <c r="E145" s="75"/>
      <c r="F145" s="75"/>
      <c r="G145" s="75"/>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75"/>
      <c r="D146" s="75"/>
      <c r="E146" s="75"/>
      <c r="F146" s="75"/>
      <c r="G146" s="75"/>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75"/>
      <c r="D147" s="75"/>
      <c r="E147" s="75"/>
      <c r="F147" s="75"/>
      <c r="G147" s="75"/>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75"/>
      <c r="D148" s="75"/>
      <c r="E148" s="75"/>
      <c r="F148" s="75"/>
      <c r="G148" s="75"/>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75"/>
      <c r="D149" s="75"/>
      <c r="E149" s="75"/>
      <c r="F149" s="75"/>
      <c r="G149" s="75"/>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75"/>
      <c r="D150" s="75"/>
      <c r="E150" s="75"/>
      <c r="F150" s="75"/>
      <c r="G150" s="75"/>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75"/>
      <c r="D151" s="75"/>
      <c r="E151" s="75"/>
      <c r="F151" s="75"/>
      <c r="G151" s="75"/>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75"/>
      <c r="D152" s="75"/>
      <c r="E152" s="75"/>
      <c r="F152" s="75"/>
      <c r="G152" s="75"/>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75"/>
      <c r="D153" s="75"/>
      <c r="E153" s="75"/>
      <c r="F153" s="75"/>
      <c r="G153" s="75"/>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75"/>
      <c r="D154" s="75"/>
      <c r="E154" s="75"/>
      <c r="F154" s="75"/>
      <c r="G154" s="75"/>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75"/>
      <c r="D155" s="75"/>
      <c r="E155" s="75"/>
      <c r="F155" s="75"/>
      <c r="G155" s="75"/>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75"/>
      <c r="D156" s="75"/>
      <c r="E156" s="75"/>
      <c r="F156" s="75"/>
      <c r="G156" s="75"/>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75"/>
      <c r="D157" s="75"/>
      <c r="E157" s="75"/>
      <c r="F157" s="75"/>
      <c r="G157" s="75"/>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75"/>
      <c r="D158" s="75"/>
      <c r="E158" s="75"/>
      <c r="F158" s="75"/>
      <c r="G158" s="75"/>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75"/>
      <c r="D159" s="75"/>
      <c r="E159" s="75"/>
      <c r="F159" s="75"/>
      <c r="G159" s="75"/>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75"/>
      <c r="D160" s="75"/>
      <c r="E160" s="75"/>
      <c r="F160" s="75"/>
      <c r="G160" s="75"/>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75"/>
      <c r="D161" s="75"/>
      <c r="E161" s="75"/>
      <c r="F161" s="75"/>
      <c r="G161" s="75"/>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75"/>
      <c r="D162" s="75"/>
      <c r="E162" s="75"/>
      <c r="F162" s="75"/>
      <c r="G162" s="75"/>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75"/>
      <c r="D163" s="75"/>
      <c r="E163" s="75"/>
      <c r="F163" s="75"/>
      <c r="G163" s="75"/>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75"/>
      <c r="D164" s="75"/>
      <c r="E164" s="75"/>
      <c r="F164" s="75"/>
      <c r="G164" s="75"/>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75"/>
      <c r="D165" s="75"/>
      <c r="E165" s="75"/>
      <c r="F165" s="75"/>
      <c r="G165" s="75"/>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75"/>
      <c r="D166" s="75"/>
      <c r="E166" s="75"/>
      <c r="F166" s="75"/>
      <c r="G166" s="75"/>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75"/>
      <c r="D167" s="75"/>
      <c r="E167" s="75"/>
      <c r="F167" s="75"/>
      <c r="G167" s="75"/>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75"/>
      <c r="D168" s="75"/>
      <c r="E168" s="75"/>
      <c r="F168" s="75"/>
      <c r="G168" s="75"/>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75"/>
      <c r="D169" s="75"/>
      <c r="E169" s="75"/>
      <c r="F169" s="75"/>
      <c r="G169" s="75"/>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75"/>
      <c r="D170" s="75"/>
      <c r="E170" s="75"/>
      <c r="F170" s="75"/>
      <c r="G170" s="75"/>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75"/>
      <c r="D171" s="75"/>
      <c r="E171" s="75"/>
      <c r="F171" s="75"/>
      <c r="G171" s="75"/>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75"/>
      <c r="D172" s="75"/>
      <c r="E172" s="75"/>
      <c r="F172" s="75"/>
      <c r="G172" s="75"/>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75"/>
      <c r="D173" s="75"/>
      <c r="E173" s="75"/>
      <c r="F173" s="75"/>
      <c r="G173" s="75"/>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75"/>
      <c r="D174" s="75"/>
      <c r="E174" s="75"/>
      <c r="F174" s="75"/>
      <c r="G174" s="75"/>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75"/>
      <c r="D175" s="75"/>
      <c r="E175" s="75"/>
      <c r="F175" s="75"/>
      <c r="G175" s="75"/>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75"/>
      <c r="D176" s="75"/>
      <c r="E176" s="75"/>
      <c r="F176" s="75"/>
      <c r="G176" s="75"/>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75"/>
      <c r="D177" s="75"/>
      <c r="E177" s="75"/>
      <c r="F177" s="75"/>
      <c r="G177" s="75"/>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75"/>
      <c r="D178" s="75"/>
      <c r="E178" s="75"/>
      <c r="F178" s="75"/>
      <c r="G178" s="75"/>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75"/>
      <c r="D179" s="75"/>
      <c r="E179" s="75"/>
      <c r="F179" s="75"/>
      <c r="G179" s="75"/>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75"/>
      <c r="D180" s="75"/>
      <c r="E180" s="75"/>
      <c r="F180" s="75"/>
      <c r="G180" s="75"/>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75"/>
      <c r="D181" s="75"/>
      <c r="E181" s="75"/>
      <c r="F181" s="75"/>
      <c r="G181" s="75"/>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75"/>
      <c r="D182" s="75"/>
      <c r="E182" s="75"/>
      <c r="F182" s="75"/>
      <c r="G182" s="75"/>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75"/>
      <c r="D183" s="75"/>
      <c r="E183" s="75"/>
      <c r="F183" s="75"/>
      <c r="G183" s="75"/>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75"/>
      <c r="D184" s="75"/>
      <c r="E184" s="75"/>
      <c r="F184" s="75"/>
      <c r="G184" s="75"/>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75"/>
      <c r="D185" s="75"/>
      <c r="E185" s="75"/>
      <c r="F185" s="75"/>
      <c r="G185" s="75"/>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75"/>
      <c r="D186" s="75"/>
      <c r="E186" s="75"/>
      <c r="F186" s="75"/>
      <c r="G186" s="75"/>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75"/>
      <c r="D187" s="75"/>
      <c r="E187" s="75"/>
      <c r="F187" s="75"/>
      <c r="G187" s="75"/>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75"/>
      <c r="D188" s="75"/>
      <c r="E188" s="75"/>
      <c r="F188" s="75"/>
      <c r="G188" s="75"/>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75"/>
      <c r="D189" s="75"/>
      <c r="E189" s="75"/>
      <c r="F189" s="75"/>
      <c r="G189" s="75"/>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75"/>
      <c r="D190" s="75"/>
      <c r="E190" s="75"/>
      <c r="F190" s="75"/>
      <c r="G190" s="75"/>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75"/>
      <c r="D191" s="75"/>
      <c r="E191" s="75"/>
      <c r="F191" s="75"/>
      <c r="G191" s="75"/>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75"/>
      <c r="D192" s="75"/>
      <c r="E192" s="75"/>
      <c r="F192" s="75"/>
      <c r="G192" s="75"/>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75"/>
      <c r="D193" s="75"/>
      <c r="E193" s="75"/>
      <c r="F193" s="75"/>
      <c r="G193" s="75"/>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75"/>
      <c r="D194" s="75"/>
      <c r="E194" s="75"/>
      <c r="F194" s="75"/>
      <c r="G194" s="75"/>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75"/>
      <c r="D195" s="75"/>
      <c r="E195" s="75"/>
      <c r="F195" s="75"/>
      <c r="G195" s="75"/>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75"/>
      <c r="D196" s="75"/>
      <c r="E196" s="75"/>
      <c r="F196" s="75"/>
      <c r="G196" s="75"/>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75"/>
      <c r="D197" s="75"/>
      <c r="E197" s="75"/>
      <c r="F197" s="75"/>
      <c r="G197" s="75"/>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75"/>
      <c r="D198" s="75"/>
      <c r="E198" s="75"/>
      <c r="F198" s="75"/>
      <c r="G198" s="75"/>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75"/>
      <c r="D199" s="75"/>
      <c r="E199" s="75"/>
      <c r="F199" s="75"/>
      <c r="G199" s="75"/>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75"/>
      <c r="D200" s="75"/>
      <c r="E200" s="75"/>
      <c r="F200" s="75"/>
      <c r="G200" s="75"/>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75"/>
      <c r="D201" s="75"/>
      <c r="E201" s="75"/>
      <c r="F201" s="75"/>
      <c r="G201" s="75"/>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75"/>
      <c r="D202" s="75"/>
      <c r="E202" s="75"/>
      <c r="F202" s="75"/>
      <c r="G202" s="75"/>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75"/>
      <c r="D203" s="75"/>
      <c r="E203" s="75"/>
      <c r="F203" s="75"/>
      <c r="G203" s="75"/>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75"/>
      <c r="D204" s="75"/>
      <c r="E204" s="75"/>
      <c r="F204" s="75"/>
      <c r="G204" s="75"/>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75"/>
      <c r="D205" s="75"/>
      <c r="E205" s="75"/>
      <c r="F205" s="75"/>
      <c r="G205" s="75"/>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75"/>
      <c r="D206" s="75"/>
      <c r="E206" s="75"/>
      <c r="F206" s="75"/>
      <c r="G206" s="75"/>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75"/>
      <c r="D207" s="75"/>
      <c r="E207" s="75"/>
      <c r="F207" s="75"/>
      <c r="G207" s="75"/>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75"/>
      <c r="D208" s="75"/>
      <c r="E208" s="75"/>
      <c r="F208" s="75"/>
      <c r="G208" s="75"/>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75"/>
      <c r="D209" s="75"/>
      <c r="E209" s="75"/>
      <c r="F209" s="75"/>
      <c r="G209" s="75"/>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75"/>
      <c r="D210" s="75"/>
      <c r="E210" s="75"/>
      <c r="F210" s="75"/>
      <c r="G210" s="75"/>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75"/>
      <c r="D211" s="75"/>
      <c r="E211" s="75"/>
      <c r="F211" s="75"/>
      <c r="G211" s="75"/>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75"/>
      <c r="D212" s="75"/>
      <c r="E212" s="75"/>
      <c r="F212" s="75"/>
      <c r="G212" s="75"/>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75"/>
      <c r="D213" s="75"/>
      <c r="E213" s="75"/>
      <c r="F213" s="75"/>
      <c r="G213" s="75"/>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75"/>
      <c r="D214" s="75"/>
      <c r="E214" s="75"/>
      <c r="F214" s="75"/>
      <c r="G214" s="75"/>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75"/>
      <c r="D215" s="75"/>
      <c r="E215" s="75"/>
      <c r="F215" s="75"/>
      <c r="G215" s="75"/>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75"/>
      <c r="D216" s="75"/>
      <c r="E216" s="75"/>
      <c r="F216" s="75"/>
      <c r="G216" s="75"/>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75"/>
      <c r="D217" s="75"/>
      <c r="E217" s="75"/>
      <c r="F217" s="75"/>
      <c r="G217" s="75"/>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75"/>
      <c r="D218" s="75"/>
      <c r="E218" s="75"/>
      <c r="F218" s="75"/>
      <c r="G218" s="75"/>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75"/>
      <c r="D219" s="75"/>
      <c r="E219" s="75"/>
      <c r="F219" s="75"/>
      <c r="G219" s="75"/>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75"/>
      <c r="D220" s="75"/>
      <c r="E220" s="75"/>
      <c r="F220" s="75"/>
      <c r="G220" s="75"/>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75"/>
      <c r="D221" s="75"/>
      <c r="E221" s="75"/>
      <c r="F221" s="75"/>
      <c r="G221" s="75"/>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75"/>
      <c r="D222" s="75"/>
      <c r="E222" s="75"/>
      <c r="F222" s="75"/>
      <c r="G222" s="75"/>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75"/>
      <c r="D223" s="75"/>
      <c r="E223" s="75"/>
      <c r="F223" s="75"/>
      <c r="G223" s="75"/>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75"/>
      <c r="D224" s="75"/>
      <c r="E224" s="75"/>
      <c r="F224" s="75"/>
      <c r="G224" s="75"/>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75"/>
      <c r="D225" s="75"/>
      <c r="E225" s="75"/>
      <c r="F225" s="75"/>
      <c r="G225" s="75"/>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75"/>
      <c r="D226" s="75"/>
      <c r="E226" s="75"/>
      <c r="F226" s="75"/>
      <c r="G226" s="75"/>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75"/>
      <c r="D227" s="75"/>
      <c r="E227" s="75"/>
      <c r="F227" s="75"/>
      <c r="G227" s="75"/>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75"/>
      <c r="D228" s="75"/>
      <c r="E228" s="75"/>
      <c r="F228" s="75"/>
      <c r="G228" s="75"/>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75"/>
      <c r="D229" s="75"/>
      <c r="E229" s="75"/>
      <c r="F229" s="75"/>
      <c r="G229" s="75"/>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75"/>
      <c r="D230" s="75"/>
      <c r="E230" s="75"/>
      <c r="F230" s="75"/>
      <c r="G230" s="75"/>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75"/>
      <c r="D231" s="75"/>
      <c r="E231" s="75"/>
      <c r="F231" s="75"/>
      <c r="G231" s="75"/>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75"/>
      <c r="D232" s="75"/>
      <c r="E232" s="75"/>
      <c r="F232" s="75"/>
      <c r="G232" s="75"/>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75"/>
      <c r="D233" s="75"/>
      <c r="E233" s="75"/>
      <c r="F233" s="75"/>
      <c r="G233" s="75"/>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75"/>
      <c r="D234" s="75"/>
      <c r="E234" s="75"/>
      <c r="F234" s="75"/>
      <c r="G234" s="75"/>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75"/>
      <c r="D235" s="75"/>
      <c r="E235" s="75"/>
      <c r="F235" s="75"/>
      <c r="G235" s="75"/>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75"/>
      <c r="D236" s="75"/>
      <c r="E236" s="75"/>
      <c r="F236" s="75"/>
      <c r="G236" s="75"/>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75"/>
      <c r="D237" s="75"/>
      <c r="E237" s="75"/>
      <c r="F237" s="75"/>
      <c r="G237" s="75"/>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75"/>
      <c r="D238" s="75"/>
      <c r="E238" s="75"/>
      <c r="F238" s="75"/>
      <c r="G238" s="75"/>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75"/>
      <c r="D239" s="75"/>
      <c r="E239" s="75"/>
      <c r="F239" s="75"/>
      <c r="G239" s="75"/>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75"/>
      <c r="D240" s="75"/>
      <c r="E240" s="75"/>
      <c r="F240" s="75"/>
      <c r="G240" s="75"/>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75"/>
      <c r="D241" s="75"/>
      <c r="E241" s="75"/>
      <c r="F241" s="75"/>
      <c r="G241" s="75"/>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75"/>
      <c r="D242" s="75"/>
      <c r="E242" s="75"/>
      <c r="F242" s="75"/>
      <c r="G242" s="75"/>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75"/>
      <c r="D243" s="75"/>
      <c r="E243" s="75"/>
      <c r="F243" s="75"/>
      <c r="G243" s="75"/>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75"/>
      <c r="D244" s="75"/>
      <c r="E244" s="75"/>
      <c r="F244" s="75"/>
      <c r="G244" s="75"/>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75"/>
      <c r="D245" s="75"/>
      <c r="E245" s="75"/>
      <c r="F245" s="75"/>
      <c r="G245" s="75"/>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75"/>
      <c r="D246" s="75"/>
      <c r="E246" s="75"/>
      <c r="F246" s="75"/>
      <c r="G246" s="75"/>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75"/>
      <c r="D247" s="75"/>
      <c r="E247" s="75"/>
      <c r="F247" s="75"/>
      <c r="G247" s="75"/>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75"/>
      <c r="D248" s="75"/>
      <c r="E248" s="75"/>
      <c r="F248" s="75"/>
      <c r="G248" s="75"/>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75"/>
      <c r="D249" s="75"/>
      <c r="E249" s="75"/>
      <c r="F249" s="75"/>
      <c r="G249" s="75"/>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75"/>
      <c r="D250" s="75"/>
      <c r="E250" s="75"/>
      <c r="F250" s="75"/>
      <c r="G250" s="75"/>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75"/>
      <c r="D251" s="75"/>
      <c r="E251" s="75"/>
      <c r="F251" s="75"/>
      <c r="G251" s="75"/>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75"/>
      <c r="D252" s="75"/>
      <c r="E252" s="75"/>
      <c r="F252" s="75"/>
      <c r="G252" s="75"/>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75"/>
      <c r="D253" s="75"/>
      <c r="E253" s="75"/>
      <c r="F253" s="75"/>
      <c r="G253" s="75"/>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75"/>
      <c r="D254" s="75"/>
      <c r="E254" s="75"/>
      <c r="F254" s="75"/>
      <c r="G254" s="75"/>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75"/>
      <c r="D255" s="75"/>
      <c r="E255" s="75"/>
      <c r="F255" s="75"/>
      <c r="G255" s="75"/>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75"/>
      <c r="D256" s="75"/>
      <c r="E256" s="75"/>
      <c r="F256" s="75"/>
      <c r="G256" s="75"/>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75"/>
      <c r="D257" s="75"/>
      <c r="E257" s="75"/>
      <c r="F257" s="75"/>
      <c r="G257" s="75"/>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75"/>
      <c r="D258" s="75"/>
      <c r="E258" s="75"/>
      <c r="F258" s="75"/>
      <c r="G258" s="75"/>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75"/>
      <c r="D259" s="75"/>
      <c r="E259" s="75"/>
      <c r="F259" s="75"/>
      <c r="G259" s="75"/>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75"/>
      <c r="D260" s="75"/>
      <c r="E260" s="75"/>
      <c r="F260" s="75"/>
      <c r="G260" s="75"/>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75"/>
      <c r="D261" s="75"/>
      <c r="E261" s="75"/>
      <c r="F261" s="75"/>
      <c r="G261" s="75"/>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75"/>
      <c r="D262" s="75"/>
      <c r="E262" s="75"/>
      <c r="F262" s="75"/>
      <c r="G262" s="75"/>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75"/>
      <c r="D263" s="75"/>
      <c r="E263" s="75"/>
      <c r="F263" s="75"/>
      <c r="G263" s="75"/>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75"/>
      <c r="D264" s="75"/>
      <c r="E264" s="75"/>
      <c r="F264" s="75"/>
      <c r="G264" s="75"/>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75"/>
      <c r="D265" s="75"/>
      <c r="E265" s="75"/>
      <c r="F265" s="75"/>
      <c r="G265" s="75"/>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75"/>
      <c r="D266" s="75"/>
      <c r="E266" s="75"/>
      <c r="F266" s="75"/>
      <c r="G266" s="75"/>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75"/>
      <c r="D267" s="75"/>
      <c r="E267" s="75"/>
      <c r="F267" s="75"/>
      <c r="G267" s="75"/>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75"/>
      <c r="D268" s="75"/>
      <c r="E268" s="75"/>
      <c r="F268" s="75"/>
      <c r="G268" s="75"/>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75"/>
      <c r="D269" s="75"/>
      <c r="E269" s="75"/>
      <c r="F269" s="75"/>
      <c r="G269" s="75"/>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75"/>
      <c r="D270" s="75"/>
      <c r="E270" s="75"/>
      <c r="F270" s="75"/>
      <c r="G270" s="75"/>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75"/>
      <c r="D271" s="75"/>
      <c r="E271" s="75"/>
      <c r="F271" s="75"/>
      <c r="G271" s="75"/>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75"/>
      <c r="D272" s="75"/>
      <c r="E272" s="75"/>
      <c r="F272" s="75"/>
      <c r="G272" s="75"/>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75"/>
      <c r="D273" s="75"/>
      <c r="E273" s="75"/>
      <c r="F273" s="75"/>
      <c r="G273" s="75"/>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75"/>
      <c r="D274" s="75"/>
      <c r="E274" s="75"/>
      <c r="F274" s="75"/>
      <c r="G274" s="75"/>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75"/>
      <c r="D275" s="75"/>
      <c r="E275" s="75"/>
      <c r="F275" s="75"/>
      <c r="G275" s="75"/>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75"/>
      <c r="D276" s="75"/>
      <c r="E276" s="75"/>
      <c r="F276" s="75"/>
      <c r="G276" s="75"/>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75"/>
      <c r="D277" s="75"/>
      <c r="E277" s="75"/>
      <c r="F277" s="75"/>
      <c r="G277" s="75"/>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75"/>
      <c r="D278" s="75"/>
      <c r="E278" s="75"/>
      <c r="F278" s="75"/>
      <c r="G278" s="75"/>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75"/>
      <c r="D279" s="75"/>
      <c r="E279" s="75"/>
      <c r="F279" s="75"/>
      <c r="G279" s="75"/>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75"/>
      <c r="D280" s="75"/>
      <c r="E280" s="75"/>
      <c r="F280" s="75"/>
      <c r="G280" s="75"/>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75"/>
      <c r="D281" s="75"/>
      <c r="E281" s="75"/>
      <c r="F281" s="75"/>
      <c r="G281" s="75"/>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75"/>
      <c r="D282" s="75"/>
      <c r="E282" s="75"/>
      <c r="F282" s="75"/>
      <c r="G282" s="75"/>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75"/>
      <c r="D283" s="75"/>
      <c r="E283" s="75"/>
      <c r="F283" s="75"/>
      <c r="G283" s="75"/>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75"/>
      <c r="D284" s="75"/>
      <c r="E284" s="75"/>
      <c r="F284" s="75"/>
      <c r="G284" s="75"/>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75"/>
      <c r="D285" s="75"/>
      <c r="E285" s="75"/>
      <c r="F285" s="75"/>
      <c r="G285" s="75"/>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75"/>
      <c r="D286" s="75"/>
      <c r="E286" s="75"/>
      <c r="F286" s="75"/>
      <c r="G286" s="75"/>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75"/>
      <c r="D287" s="75"/>
      <c r="E287" s="75"/>
      <c r="F287" s="75"/>
      <c r="G287" s="75"/>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75"/>
      <c r="D288" s="75"/>
      <c r="E288" s="75"/>
      <c r="F288" s="75"/>
      <c r="G288" s="75"/>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75"/>
      <c r="D289" s="75"/>
      <c r="E289" s="75"/>
      <c r="F289" s="75"/>
      <c r="G289" s="75"/>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75"/>
      <c r="D290" s="75"/>
      <c r="E290" s="75"/>
      <c r="F290" s="75"/>
      <c r="G290" s="75"/>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75"/>
      <c r="D291" s="75"/>
      <c r="E291" s="75"/>
      <c r="F291" s="75"/>
      <c r="G291" s="75"/>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75"/>
      <c r="D292" s="75"/>
      <c r="E292" s="75"/>
      <c r="F292" s="75"/>
      <c r="G292" s="75"/>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75"/>
      <c r="D293" s="75"/>
      <c r="E293" s="75"/>
      <c r="F293" s="75"/>
      <c r="G293" s="75"/>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75"/>
      <c r="D294" s="75"/>
      <c r="E294" s="75"/>
      <c r="F294" s="75"/>
      <c r="G294" s="75"/>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75"/>
      <c r="D295" s="75"/>
      <c r="E295" s="75"/>
      <c r="F295" s="75"/>
      <c r="G295" s="75"/>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75"/>
      <c r="D296" s="75"/>
      <c r="E296" s="75"/>
      <c r="F296" s="75"/>
      <c r="G296" s="75"/>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75"/>
      <c r="D297" s="75"/>
      <c r="E297" s="75"/>
      <c r="F297" s="75"/>
      <c r="G297" s="75"/>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75"/>
      <c r="D298" s="75"/>
      <c r="E298" s="75"/>
      <c r="F298" s="75"/>
      <c r="G298" s="75"/>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75"/>
      <c r="D299" s="75"/>
      <c r="E299" s="75"/>
      <c r="F299" s="75"/>
      <c r="G299" s="75"/>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75"/>
      <c r="D300" s="75"/>
      <c r="E300" s="75"/>
      <c r="F300" s="75"/>
      <c r="G300" s="75"/>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75"/>
      <c r="D301" s="75"/>
      <c r="E301" s="75"/>
      <c r="F301" s="75"/>
      <c r="G301" s="75"/>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75"/>
      <c r="D302" s="75"/>
      <c r="E302" s="75"/>
      <c r="F302" s="75"/>
      <c r="G302" s="75"/>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75"/>
      <c r="D303" s="75"/>
      <c r="E303" s="75"/>
      <c r="F303" s="75"/>
      <c r="G303" s="75"/>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75"/>
      <c r="D304" s="75"/>
      <c r="E304" s="75"/>
      <c r="F304" s="75"/>
      <c r="G304" s="75"/>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75"/>
      <c r="D305" s="75"/>
      <c r="E305" s="75"/>
      <c r="F305" s="75"/>
      <c r="G305" s="75"/>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75"/>
      <c r="D306" s="75"/>
      <c r="E306" s="75"/>
      <c r="F306" s="75"/>
      <c r="G306" s="75"/>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75"/>
      <c r="D307" s="75"/>
      <c r="E307" s="75"/>
      <c r="F307" s="75"/>
      <c r="G307" s="75"/>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75"/>
      <c r="D308" s="75"/>
      <c r="E308" s="75"/>
      <c r="F308" s="75"/>
      <c r="G308" s="75"/>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75"/>
      <c r="D309" s="75"/>
      <c r="E309" s="75"/>
      <c r="F309" s="75"/>
      <c r="G309" s="75"/>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75"/>
      <c r="D310" s="75"/>
      <c r="E310" s="75"/>
      <c r="F310" s="75"/>
      <c r="G310" s="75"/>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75"/>
      <c r="D311" s="75"/>
      <c r="E311" s="75"/>
      <c r="F311" s="75"/>
      <c r="G311" s="75"/>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75"/>
      <c r="D312" s="75"/>
      <c r="E312" s="75"/>
      <c r="F312" s="75"/>
      <c r="G312" s="75"/>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75"/>
      <c r="D313" s="75"/>
      <c r="E313" s="75"/>
      <c r="F313" s="75"/>
      <c r="G313" s="75"/>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75"/>
      <c r="D314" s="75"/>
      <c r="E314" s="75"/>
      <c r="F314" s="75"/>
      <c r="G314" s="75"/>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75"/>
      <c r="D315" s="75"/>
      <c r="E315" s="75"/>
      <c r="F315" s="75"/>
      <c r="G315" s="75"/>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75"/>
      <c r="D316" s="75"/>
      <c r="E316" s="75"/>
      <c r="F316" s="75"/>
      <c r="G316" s="75"/>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75"/>
      <c r="D317" s="75"/>
      <c r="E317" s="75"/>
      <c r="F317" s="75"/>
      <c r="G317" s="75"/>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75"/>
      <c r="D318" s="75"/>
      <c r="E318" s="75"/>
      <c r="F318" s="75"/>
      <c r="G318" s="75"/>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75"/>
      <c r="D319" s="75"/>
      <c r="E319" s="75"/>
      <c r="F319" s="75"/>
      <c r="G319" s="75"/>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75"/>
      <c r="D320" s="75"/>
      <c r="E320" s="75"/>
      <c r="F320" s="75"/>
      <c r="G320" s="75"/>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75"/>
      <c r="D321" s="75"/>
      <c r="E321" s="75"/>
      <c r="F321" s="75"/>
      <c r="G321" s="75"/>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75"/>
      <c r="D322" s="75"/>
      <c r="E322" s="75"/>
      <c r="F322" s="75"/>
      <c r="G322" s="75"/>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75"/>
      <c r="D323" s="75"/>
      <c r="E323" s="75"/>
      <c r="F323" s="75"/>
      <c r="G323" s="75"/>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75"/>
      <c r="D324" s="75"/>
      <c r="E324" s="75"/>
      <c r="F324" s="75"/>
      <c r="G324" s="75"/>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75"/>
      <c r="D325" s="75"/>
      <c r="E325" s="75"/>
      <c r="F325" s="75"/>
      <c r="G325" s="75"/>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75"/>
      <c r="D326" s="75"/>
      <c r="E326" s="75"/>
      <c r="F326" s="75"/>
      <c r="G326" s="75"/>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75"/>
      <c r="D327" s="75"/>
      <c r="E327" s="75"/>
      <c r="F327" s="75"/>
      <c r="G327" s="75"/>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75"/>
      <c r="D328" s="75"/>
      <c r="E328" s="75"/>
      <c r="F328" s="75"/>
      <c r="G328" s="75"/>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75"/>
      <c r="D329" s="75"/>
      <c r="E329" s="75"/>
      <c r="F329" s="75"/>
      <c r="G329" s="75"/>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75"/>
      <c r="D330" s="75"/>
      <c r="E330" s="75"/>
      <c r="F330" s="75"/>
      <c r="G330" s="75"/>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75"/>
      <c r="D331" s="75"/>
      <c r="E331" s="75"/>
      <c r="F331" s="75"/>
      <c r="G331" s="75"/>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75"/>
      <c r="D332" s="75"/>
      <c r="E332" s="75"/>
      <c r="F332" s="75"/>
      <c r="G332" s="75"/>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75"/>
      <c r="D333" s="75"/>
      <c r="E333" s="75"/>
      <c r="F333" s="75"/>
      <c r="G333" s="75"/>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75"/>
      <c r="D334" s="75"/>
      <c r="E334" s="75"/>
      <c r="F334" s="75"/>
      <c r="G334" s="75"/>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75"/>
      <c r="D335" s="75"/>
      <c r="E335" s="75"/>
      <c r="F335" s="75"/>
      <c r="G335" s="75"/>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75"/>
      <c r="D336" s="75"/>
      <c r="E336" s="75"/>
      <c r="F336" s="75"/>
      <c r="G336" s="75"/>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75"/>
      <c r="D337" s="75"/>
      <c r="E337" s="75"/>
      <c r="F337" s="75"/>
      <c r="G337" s="75"/>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75"/>
      <c r="D338" s="75"/>
      <c r="E338" s="75"/>
      <c r="F338" s="75"/>
      <c r="G338" s="75"/>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75"/>
      <c r="D339" s="75"/>
      <c r="E339" s="75"/>
      <c r="F339" s="75"/>
      <c r="G339" s="75"/>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75"/>
      <c r="D340" s="75"/>
      <c r="E340" s="75"/>
      <c r="F340" s="75"/>
      <c r="G340" s="75"/>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75"/>
      <c r="D341" s="75"/>
      <c r="E341" s="75"/>
      <c r="F341" s="75"/>
      <c r="G341" s="75"/>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75"/>
      <c r="D342" s="75"/>
      <c r="E342" s="75"/>
      <c r="F342" s="75"/>
      <c r="G342" s="75"/>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75"/>
      <c r="D343" s="75"/>
      <c r="E343" s="75"/>
      <c r="F343" s="75"/>
      <c r="G343" s="75"/>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75"/>
      <c r="D344" s="75"/>
      <c r="E344" s="75"/>
      <c r="F344" s="75"/>
      <c r="G344" s="75"/>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75"/>
      <c r="D345" s="75"/>
      <c r="E345" s="75"/>
      <c r="F345" s="75"/>
      <c r="G345" s="75"/>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75"/>
      <c r="D346" s="75"/>
      <c r="E346" s="75"/>
      <c r="F346" s="75"/>
      <c r="G346" s="75"/>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75"/>
      <c r="D347" s="75"/>
      <c r="E347" s="75"/>
      <c r="F347" s="75"/>
      <c r="G347" s="75"/>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75"/>
      <c r="D348" s="75"/>
      <c r="E348" s="75"/>
      <c r="F348" s="75"/>
      <c r="G348" s="75"/>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75"/>
      <c r="D349" s="75"/>
      <c r="E349" s="75"/>
      <c r="F349" s="75"/>
      <c r="G349" s="75"/>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75"/>
      <c r="D350" s="75"/>
      <c r="E350" s="75"/>
      <c r="F350" s="75"/>
      <c r="G350" s="75"/>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75"/>
      <c r="D351" s="75"/>
      <c r="E351" s="75"/>
      <c r="F351" s="75"/>
      <c r="G351" s="75"/>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75"/>
      <c r="D352" s="75"/>
      <c r="E352" s="75"/>
      <c r="F352" s="75"/>
      <c r="G352" s="75"/>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75"/>
      <c r="D353" s="75"/>
      <c r="E353" s="75"/>
      <c r="F353" s="75"/>
      <c r="G353" s="75"/>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75"/>
      <c r="D354" s="75"/>
      <c r="E354" s="75"/>
      <c r="F354" s="75"/>
      <c r="G354" s="75"/>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75"/>
      <c r="D355" s="75"/>
      <c r="E355" s="75"/>
      <c r="F355" s="75"/>
      <c r="G355" s="75"/>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75"/>
      <c r="D356" s="75"/>
      <c r="E356" s="75"/>
      <c r="F356" s="75"/>
      <c r="G356" s="75"/>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75"/>
      <c r="D357" s="75"/>
      <c r="E357" s="75"/>
      <c r="F357" s="75"/>
      <c r="G357" s="75"/>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75"/>
      <c r="D358" s="75"/>
      <c r="E358" s="75"/>
      <c r="F358" s="75"/>
      <c r="G358" s="75"/>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75"/>
      <c r="D359" s="75"/>
      <c r="E359" s="75"/>
      <c r="F359" s="75"/>
      <c r="G359" s="75"/>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75"/>
      <c r="D360" s="75"/>
      <c r="E360" s="75"/>
      <c r="F360" s="75"/>
      <c r="G360" s="75"/>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75"/>
      <c r="D361" s="75"/>
      <c r="E361" s="75"/>
      <c r="F361" s="75"/>
      <c r="G361" s="75"/>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75"/>
      <c r="D362" s="75"/>
      <c r="E362" s="75"/>
      <c r="F362" s="75"/>
      <c r="G362" s="75"/>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75"/>
      <c r="D363" s="75"/>
      <c r="E363" s="75"/>
      <c r="F363" s="75"/>
      <c r="G363" s="75"/>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75"/>
      <c r="D364" s="75"/>
      <c r="E364" s="75"/>
      <c r="F364" s="75"/>
      <c r="G364" s="75"/>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75"/>
      <c r="D365" s="75"/>
      <c r="E365" s="75"/>
      <c r="F365" s="75"/>
      <c r="G365" s="75"/>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75"/>
      <c r="D366" s="75"/>
      <c r="E366" s="75"/>
      <c r="F366" s="75"/>
      <c r="G366" s="75"/>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75"/>
      <c r="D367" s="75"/>
      <c r="E367" s="75"/>
      <c r="F367" s="75"/>
      <c r="G367" s="75"/>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75"/>
      <c r="D368" s="75"/>
      <c r="E368" s="75"/>
      <c r="F368" s="75"/>
      <c r="G368" s="75"/>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75"/>
      <c r="D369" s="75"/>
      <c r="E369" s="75"/>
      <c r="F369" s="75"/>
      <c r="G369" s="75"/>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75"/>
      <c r="D370" s="75"/>
      <c r="E370" s="75"/>
      <c r="F370" s="75"/>
      <c r="G370" s="75"/>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75"/>
      <c r="D371" s="75"/>
      <c r="E371" s="75"/>
      <c r="F371" s="75"/>
      <c r="G371" s="75"/>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75"/>
      <c r="D372" s="75"/>
      <c r="E372" s="75"/>
      <c r="F372" s="75"/>
      <c r="G372" s="75"/>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75"/>
      <c r="D373" s="75"/>
      <c r="E373" s="75"/>
      <c r="F373" s="75"/>
      <c r="G373" s="75"/>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75"/>
      <c r="D374" s="75"/>
      <c r="E374" s="75"/>
      <c r="F374" s="75"/>
      <c r="G374" s="75"/>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75"/>
      <c r="D375" s="75"/>
      <c r="E375" s="75"/>
      <c r="F375" s="75"/>
      <c r="G375" s="75"/>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75"/>
      <c r="D376" s="75"/>
      <c r="E376" s="75"/>
      <c r="F376" s="75"/>
      <c r="G376" s="75"/>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75"/>
      <c r="D377" s="75"/>
      <c r="E377" s="75"/>
      <c r="F377" s="75"/>
      <c r="G377" s="75"/>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75"/>
      <c r="D378" s="75"/>
      <c r="E378" s="75"/>
      <c r="F378" s="75"/>
      <c r="G378" s="75"/>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75"/>
      <c r="D379" s="75"/>
      <c r="E379" s="75"/>
      <c r="F379" s="75"/>
      <c r="G379" s="75"/>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75"/>
      <c r="D380" s="75"/>
      <c r="E380" s="75"/>
      <c r="F380" s="75"/>
      <c r="G380" s="75"/>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75"/>
      <c r="D381" s="75"/>
      <c r="E381" s="75"/>
      <c r="F381" s="75"/>
      <c r="G381" s="75"/>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75"/>
      <c r="D382" s="75"/>
      <c r="E382" s="75"/>
      <c r="F382" s="75"/>
      <c r="G382" s="75"/>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75"/>
      <c r="D383" s="75"/>
      <c r="E383" s="75"/>
      <c r="F383" s="75"/>
      <c r="G383" s="75"/>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75"/>
      <c r="D384" s="75"/>
      <c r="E384" s="75"/>
      <c r="F384" s="75"/>
      <c r="G384" s="75"/>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75"/>
      <c r="D385" s="75"/>
      <c r="E385" s="75"/>
      <c r="F385" s="75"/>
      <c r="G385" s="75"/>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75"/>
      <c r="D386" s="75"/>
      <c r="E386" s="75"/>
      <c r="F386" s="75"/>
      <c r="G386" s="75"/>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75"/>
      <c r="D387" s="75"/>
      <c r="E387" s="75"/>
      <c r="F387" s="75"/>
      <c r="G387" s="75"/>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75"/>
      <c r="D388" s="75"/>
      <c r="E388" s="75"/>
      <c r="F388" s="75"/>
      <c r="G388" s="75"/>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75"/>
      <c r="D389" s="75"/>
      <c r="E389" s="75"/>
      <c r="F389" s="75"/>
      <c r="G389" s="75"/>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75"/>
      <c r="D390" s="75"/>
      <c r="E390" s="75"/>
      <c r="F390" s="75"/>
      <c r="G390" s="75"/>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75"/>
      <c r="D391" s="75"/>
      <c r="E391" s="75"/>
      <c r="F391" s="75"/>
      <c r="G391" s="75"/>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75"/>
      <c r="D392" s="75"/>
      <c r="E392" s="75"/>
      <c r="F392" s="75"/>
      <c r="G392" s="75"/>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75"/>
      <c r="D393" s="75"/>
      <c r="E393" s="75"/>
      <c r="F393" s="75"/>
      <c r="G393" s="75"/>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75"/>
      <c r="D394" s="75"/>
      <c r="E394" s="75"/>
      <c r="F394" s="75"/>
      <c r="G394" s="75"/>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75"/>
      <c r="D395" s="75"/>
      <c r="E395" s="75"/>
      <c r="F395" s="75"/>
      <c r="G395" s="75"/>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75"/>
      <c r="D396" s="75"/>
      <c r="E396" s="75"/>
      <c r="F396" s="75"/>
      <c r="G396" s="75"/>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75"/>
      <c r="D397" s="75"/>
      <c r="E397" s="75"/>
      <c r="F397" s="75"/>
      <c r="G397" s="75"/>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75"/>
      <c r="D398" s="75"/>
      <c r="E398" s="75"/>
      <c r="F398" s="75"/>
      <c r="G398" s="75"/>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75"/>
      <c r="D399" s="75"/>
      <c r="E399" s="75"/>
      <c r="F399" s="75"/>
      <c r="G399" s="75"/>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75"/>
      <c r="D400" s="75"/>
      <c r="E400" s="75"/>
      <c r="F400" s="75"/>
      <c r="G400" s="75"/>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75"/>
      <c r="D401" s="75"/>
      <c r="E401" s="75"/>
      <c r="F401" s="75"/>
      <c r="G401" s="75"/>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75"/>
      <c r="D402" s="75"/>
      <c r="E402" s="75"/>
      <c r="F402" s="75"/>
      <c r="G402" s="75"/>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75"/>
      <c r="D403" s="75"/>
      <c r="E403" s="75"/>
      <c r="F403" s="75"/>
      <c r="G403" s="75"/>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75"/>
      <c r="D404" s="75"/>
      <c r="E404" s="75"/>
      <c r="F404" s="75"/>
      <c r="G404" s="75"/>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75"/>
      <c r="D405" s="75"/>
      <c r="E405" s="75"/>
      <c r="F405" s="75"/>
      <c r="G405" s="75"/>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75"/>
      <c r="D406" s="75"/>
      <c r="E406" s="75"/>
      <c r="F406" s="75"/>
      <c r="G406" s="75"/>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75"/>
      <c r="D407" s="75"/>
      <c r="E407" s="75"/>
      <c r="F407" s="75"/>
      <c r="G407" s="75"/>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75"/>
      <c r="D408" s="75"/>
      <c r="E408" s="75"/>
      <c r="F408" s="75"/>
      <c r="G408" s="75"/>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75"/>
      <c r="D409" s="75"/>
      <c r="E409" s="75"/>
      <c r="F409" s="75"/>
      <c r="G409" s="75"/>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75"/>
      <c r="D410" s="75"/>
      <c r="E410" s="75"/>
      <c r="F410" s="75"/>
      <c r="G410" s="75"/>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75"/>
      <c r="D411" s="75"/>
      <c r="E411" s="75"/>
      <c r="F411" s="75"/>
      <c r="G411" s="75"/>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75"/>
      <c r="D412" s="75"/>
      <c r="E412" s="75"/>
      <c r="F412" s="75"/>
      <c r="G412" s="75"/>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75"/>
      <c r="D413" s="75"/>
      <c r="E413" s="75"/>
      <c r="F413" s="75"/>
      <c r="G413" s="75"/>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75"/>
      <c r="D414" s="75"/>
      <c r="E414" s="75"/>
      <c r="F414" s="75"/>
      <c r="G414" s="75"/>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75"/>
      <c r="D415" s="75"/>
      <c r="E415" s="75"/>
      <c r="F415" s="75"/>
      <c r="G415" s="75"/>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75"/>
      <c r="D416" s="75"/>
      <c r="E416" s="75"/>
      <c r="F416" s="75"/>
      <c r="G416" s="75"/>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75"/>
      <c r="D417" s="75"/>
      <c r="E417" s="75"/>
      <c r="F417" s="75"/>
      <c r="G417" s="75"/>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75"/>
      <c r="D418" s="75"/>
      <c r="E418" s="75"/>
      <c r="F418" s="75"/>
      <c r="G418" s="75"/>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75"/>
      <c r="D419" s="75"/>
      <c r="E419" s="75"/>
      <c r="F419" s="75"/>
      <c r="G419" s="75"/>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75"/>
      <c r="D420" s="75"/>
      <c r="E420" s="75"/>
      <c r="F420" s="75"/>
      <c r="G420" s="75"/>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75"/>
      <c r="D421" s="75"/>
      <c r="E421" s="75"/>
      <c r="F421" s="75"/>
      <c r="G421" s="75"/>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75"/>
      <c r="D422" s="75"/>
      <c r="E422" s="75"/>
      <c r="F422" s="75"/>
      <c r="G422" s="75"/>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75"/>
      <c r="D423" s="75"/>
      <c r="E423" s="75"/>
      <c r="F423" s="75"/>
      <c r="G423" s="75"/>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75"/>
      <c r="D424" s="75"/>
      <c r="E424" s="75"/>
      <c r="F424" s="75"/>
      <c r="G424" s="75"/>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75"/>
      <c r="D425" s="75"/>
      <c r="E425" s="75"/>
      <c r="F425" s="75"/>
      <c r="G425" s="75"/>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75"/>
      <c r="D426" s="75"/>
      <c r="E426" s="75"/>
      <c r="F426" s="75"/>
      <c r="G426" s="75"/>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75"/>
      <c r="D427" s="75"/>
      <c r="E427" s="75"/>
      <c r="F427" s="75"/>
      <c r="G427" s="75"/>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75"/>
      <c r="D428" s="75"/>
      <c r="E428" s="75"/>
      <c r="F428" s="75"/>
      <c r="G428" s="75"/>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75"/>
      <c r="D429" s="75"/>
      <c r="E429" s="75"/>
      <c r="F429" s="75"/>
      <c r="G429" s="75"/>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75"/>
      <c r="D430" s="75"/>
      <c r="E430" s="75"/>
      <c r="F430" s="75"/>
      <c r="G430" s="75"/>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75"/>
      <c r="D431" s="75"/>
      <c r="E431" s="75"/>
      <c r="F431" s="75"/>
      <c r="G431" s="75"/>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75"/>
      <c r="D432" s="75"/>
      <c r="E432" s="75"/>
      <c r="F432" s="75"/>
      <c r="G432" s="75"/>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75"/>
      <c r="D433" s="75"/>
      <c r="E433" s="75"/>
      <c r="F433" s="75"/>
      <c r="G433" s="75"/>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75"/>
      <c r="D434" s="75"/>
      <c r="E434" s="75"/>
      <c r="F434" s="75"/>
      <c r="G434" s="75"/>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75"/>
      <c r="D435" s="75"/>
      <c r="E435" s="75"/>
      <c r="F435" s="75"/>
      <c r="G435" s="75"/>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75"/>
      <c r="D436" s="75"/>
      <c r="E436" s="75"/>
      <c r="F436" s="75"/>
      <c r="G436" s="75"/>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75"/>
      <c r="D437" s="75"/>
      <c r="E437" s="75"/>
      <c r="F437" s="75"/>
      <c r="G437" s="75"/>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75"/>
      <c r="D438" s="75"/>
      <c r="E438" s="75"/>
      <c r="F438" s="75"/>
      <c r="G438" s="75"/>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75"/>
      <c r="D439" s="75"/>
      <c r="E439" s="75"/>
      <c r="F439" s="75"/>
      <c r="G439" s="75"/>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75"/>
      <c r="D440" s="75"/>
      <c r="E440" s="75"/>
      <c r="F440" s="75"/>
      <c r="G440" s="75"/>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75"/>
      <c r="D441" s="75"/>
      <c r="E441" s="75"/>
      <c r="F441" s="75"/>
      <c r="G441" s="75"/>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75"/>
      <c r="D442" s="75"/>
      <c r="E442" s="75"/>
      <c r="F442" s="75"/>
      <c r="G442" s="75"/>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75"/>
      <c r="D443" s="75"/>
      <c r="E443" s="75"/>
      <c r="F443" s="75"/>
      <c r="G443" s="75"/>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75"/>
      <c r="D444" s="75"/>
      <c r="E444" s="75"/>
      <c r="F444" s="75"/>
      <c r="G444" s="75"/>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75"/>
      <c r="D445" s="75"/>
      <c r="E445" s="75"/>
      <c r="F445" s="75"/>
      <c r="G445" s="75"/>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75"/>
      <c r="D446" s="75"/>
      <c r="E446" s="75"/>
      <c r="F446" s="75"/>
      <c r="G446" s="75"/>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75"/>
      <c r="D447" s="75"/>
      <c r="E447" s="75"/>
      <c r="F447" s="75"/>
      <c r="G447" s="75"/>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75"/>
      <c r="D448" s="75"/>
      <c r="E448" s="75"/>
      <c r="F448" s="75"/>
      <c r="G448" s="75"/>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75"/>
      <c r="D449" s="75"/>
      <c r="E449" s="75"/>
      <c r="F449" s="75"/>
      <c r="G449" s="75"/>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75"/>
      <c r="D450" s="75"/>
      <c r="E450" s="75"/>
      <c r="F450" s="75"/>
      <c r="G450" s="75"/>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75"/>
      <c r="D451" s="75"/>
      <c r="E451" s="75"/>
      <c r="F451" s="75"/>
      <c r="G451" s="75"/>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75"/>
      <c r="D452" s="75"/>
      <c r="E452" s="75"/>
      <c r="F452" s="75"/>
      <c r="G452" s="75"/>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75"/>
      <c r="D453" s="75"/>
      <c r="E453" s="75"/>
      <c r="F453" s="75"/>
      <c r="G453" s="75"/>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75"/>
      <c r="D454" s="75"/>
      <c r="E454" s="75"/>
      <c r="F454" s="75"/>
      <c r="G454" s="75"/>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75"/>
      <c r="D455" s="75"/>
      <c r="E455" s="75"/>
      <c r="F455" s="75"/>
      <c r="G455" s="75"/>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75"/>
      <c r="D456" s="75"/>
      <c r="E456" s="75"/>
      <c r="F456" s="75"/>
      <c r="G456" s="75"/>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75"/>
      <c r="D457" s="75"/>
      <c r="E457" s="75"/>
      <c r="F457" s="75"/>
      <c r="G457" s="75"/>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75"/>
      <c r="D458" s="75"/>
      <c r="E458" s="75"/>
      <c r="F458" s="75"/>
      <c r="G458" s="75"/>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75"/>
      <c r="D459" s="75"/>
      <c r="E459" s="75"/>
      <c r="F459" s="75"/>
      <c r="G459" s="75"/>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75"/>
      <c r="D460" s="75"/>
      <c r="E460" s="75"/>
      <c r="F460" s="75"/>
      <c r="G460" s="75"/>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75"/>
      <c r="D461" s="75"/>
      <c r="E461" s="75"/>
      <c r="F461" s="75"/>
      <c r="G461" s="75"/>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75"/>
      <c r="D462" s="75"/>
      <c r="E462" s="75"/>
      <c r="F462" s="75"/>
      <c r="G462" s="75"/>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75"/>
      <c r="D463" s="75"/>
      <c r="E463" s="75"/>
      <c r="F463" s="75"/>
      <c r="G463" s="75"/>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75"/>
      <c r="D464" s="75"/>
      <c r="E464" s="75"/>
      <c r="F464" s="75"/>
      <c r="G464" s="75"/>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75"/>
      <c r="D465" s="75"/>
      <c r="E465" s="75"/>
      <c r="F465" s="75"/>
      <c r="G465" s="75"/>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75"/>
      <c r="D466" s="75"/>
      <c r="E466" s="75"/>
      <c r="F466" s="75"/>
      <c r="G466" s="75"/>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75"/>
      <c r="D467" s="75"/>
      <c r="E467" s="75"/>
      <c r="F467" s="75"/>
      <c r="G467" s="75"/>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75"/>
      <c r="D468" s="75"/>
      <c r="E468" s="75"/>
      <c r="F468" s="75"/>
      <c r="G468" s="75"/>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75"/>
      <c r="D469" s="75"/>
      <c r="E469" s="75"/>
      <c r="F469" s="75"/>
      <c r="G469" s="75"/>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75"/>
      <c r="D470" s="75"/>
      <c r="E470" s="75"/>
      <c r="F470" s="75"/>
      <c r="G470" s="75"/>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75"/>
      <c r="D471" s="75"/>
      <c r="E471" s="75"/>
      <c r="F471" s="75"/>
      <c r="G471" s="75"/>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75"/>
      <c r="D472" s="75"/>
      <c r="E472" s="75"/>
      <c r="F472" s="75"/>
      <c r="G472" s="75"/>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75"/>
      <c r="D473" s="75"/>
      <c r="E473" s="75"/>
      <c r="F473" s="75"/>
      <c r="G473" s="75"/>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75"/>
      <c r="D474" s="75"/>
      <c r="E474" s="75"/>
      <c r="F474" s="75"/>
      <c r="G474" s="75"/>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75"/>
      <c r="D475" s="75"/>
      <c r="E475" s="75"/>
      <c r="F475" s="75"/>
      <c r="G475" s="75"/>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75"/>
      <c r="D476" s="75"/>
      <c r="E476" s="75"/>
      <c r="F476" s="75"/>
      <c r="G476" s="75"/>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75"/>
      <c r="D477" s="75"/>
      <c r="E477" s="75"/>
      <c r="F477" s="75"/>
      <c r="G477" s="75"/>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75"/>
      <c r="D478" s="75"/>
      <c r="E478" s="75"/>
      <c r="F478" s="75"/>
      <c r="G478" s="75"/>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75"/>
      <c r="D479" s="75"/>
      <c r="E479" s="75"/>
      <c r="F479" s="75"/>
      <c r="G479" s="75"/>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75"/>
      <c r="D480" s="75"/>
      <c r="E480" s="75"/>
      <c r="F480" s="75"/>
      <c r="G480" s="75"/>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75"/>
      <c r="D481" s="75"/>
      <c r="E481" s="75"/>
      <c r="F481" s="75"/>
      <c r="G481" s="75"/>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75"/>
      <c r="D482" s="75"/>
      <c r="E482" s="75"/>
      <c r="F482" s="75"/>
      <c r="G482" s="75"/>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75"/>
      <c r="D483" s="75"/>
      <c r="E483" s="75"/>
      <c r="F483" s="75"/>
      <c r="G483" s="75"/>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75"/>
      <c r="D484" s="75"/>
      <c r="E484" s="75"/>
      <c r="F484" s="75"/>
      <c r="G484" s="75"/>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75"/>
      <c r="D485" s="75"/>
      <c r="E485" s="75"/>
      <c r="F485" s="75"/>
      <c r="G485" s="75"/>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75"/>
      <c r="D486" s="75"/>
      <c r="E486" s="75"/>
      <c r="F486" s="75"/>
      <c r="G486" s="75"/>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75"/>
      <c r="D487" s="75"/>
      <c r="E487" s="75"/>
      <c r="F487" s="75"/>
      <c r="G487" s="75"/>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75"/>
      <c r="D488" s="75"/>
      <c r="E488" s="75"/>
      <c r="F488" s="75"/>
      <c r="G488" s="75"/>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75"/>
      <c r="D489" s="75"/>
      <c r="E489" s="75"/>
      <c r="F489" s="75"/>
      <c r="G489" s="75"/>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75"/>
      <c r="D490" s="75"/>
      <c r="E490" s="75"/>
      <c r="F490" s="75"/>
      <c r="G490" s="75"/>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75"/>
      <c r="D491" s="75"/>
      <c r="E491" s="75"/>
      <c r="F491" s="75"/>
      <c r="G491" s="75"/>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75"/>
      <c r="D492" s="75"/>
      <c r="E492" s="75"/>
      <c r="F492" s="75"/>
      <c r="G492" s="75"/>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75"/>
      <c r="D493" s="75"/>
      <c r="E493" s="75"/>
      <c r="F493" s="75"/>
      <c r="G493" s="75"/>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75"/>
      <c r="D494" s="75"/>
      <c r="E494" s="75"/>
      <c r="F494" s="75"/>
      <c r="G494" s="75"/>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75"/>
      <c r="D495" s="75"/>
      <c r="E495" s="75"/>
      <c r="F495" s="75"/>
      <c r="G495" s="75"/>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75"/>
      <c r="D496" s="75"/>
      <c r="E496" s="75"/>
      <c r="F496" s="75"/>
      <c r="G496" s="75"/>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75"/>
      <c r="D497" s="75"/>
      <c r="E497" s="75"/>
      <c r="F497" s="75"/>
      <c r="G497" s="75"/>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75"/>
      <c r="D498" s="75"/>
      <c r="E498" s="75"/>
      <c r="F498" s="75"/>
      <c r="G498" s="75"/>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75"/>
      <c r="D499" s="75"/>
      <c r="E499" s="75"/>
      <c r="F499" s="75"/>
      <c r="G499" s="75"/>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75"/>
      <c r="D500" s="75"/>
      <c r="E500" s="75"/>
      <c r="F500" s="75"/>
      <c r="G500" s="75"/>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75"/>
      <c r="D501" s="75"/>
      <c r="E501" s="75"/>
      <c r="F501" s="75"/>
      <c r="G501" s="75"/>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75"/>
      <c r="D502" s="75"/>
      <c r="E502" s="75"/>
      <c r="F502" s="75"/>
      <c r="G502" s="75"/>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75"/>
      <c r="D503" s="75"/>
      <c r="E503" s="75"/>
      <c r="F503" s="75"/>
      <c r="G503" s="75"/>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75"/>
      <c r="D504" s="75"/>
      <c r="E504" s="75"/>
      <c r="F504" s="75"/>
      <c r="G504" s="75"/>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75"/>
      <c r="D505" s="75"/>
      <c r="E505" s="75"/>
      <c r="F505" s="75"/>
      <c r="G505" s="75"/>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75"/>
      <c r="D506" s="75"/>
      <c r="E506" s="75"/>
      <c r="F506" s="75"/>
      <c r="G506" s="75"/>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75"/>
      <c r="D507" s="75"/>
      <c r="E507" s="75"/>
      <c r="F507" s="75"/>
      <c r="G507" s="75"/>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75"/>
      <c r="D508" s="75"/>
      <c r="E508" s="75"/>
      <c r="F508" s="75"/>
      <c r="G508" s="75"/>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75"/>
      <c r="D509" s="75"/>
      <c r="E509" s="75"/>
      <c r="F509" s="75"/>
      <c r="G509" s="75"/>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75"/>
      <c r="D510" s="75"/>
      <c r="E510" s="75"/>
      <c r="F510" s="75"/>
      <c r="G510" s="75"/>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75"/>
      <c r="D511" s="75"/>
      <c r="E511" s="75"/>
      <c r="F511" s="75"/>
      <c r="G511" s="75"/>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75"/>
      <c r="D512" s="75"/>
      <c r="E512" s="75"/>
      <c r="F512" s="75"/>
      <c r="G512" s="75"/>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75"/>
      <c r="D513" s="75"/>
      <c r="E513" s="75"/>
      <c r="F513" s="75"/>
      <c r="G513" s="75"/>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75"/>
      <c r="D514" s="75"/>
      <c r="E514" s="75"/>
      <c r="F514" s="75"/>
      <c r="G514" s="75"/>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75"/>
      <c r="D515" s="75"/>
      <c r="E515" s="75"/>
      <c r="F515" s="75"/>
      <c r="G515" s="75"/>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75"/>
      <c r="D516" s="75"/>
      <c r="E516" s="75"/>
      <c r="F516" s="75"/>
      <c r="G516" s="75"/>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75"/>
      <c r="D517" s="75"/>
      <c r="E517" s="75"/>
      <c r="F517" s="75"/>
      <c r="G517" s="75"/>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75"/>
      <c r="D518" s="75"/>
      <c r="E518" s="75"/>
      <c r="F518" s="75"/>
      <c r="G518" s="75"/>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75"/>
      <c r="D519" s="75"/>
      <c r="E519" s="75"/>
      <c r="F519" s="75"/>
      <c r="G519" s="75"/>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75"/>
      <c r="D520" s="75"/>
      <c r="E520" s="75"/>
      <c r="F520" s="75"/>
      <c r="G520" s="75"/>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75"/>
      <c r="D521" s="75"/>
      <c r="E521" s="75"/>
      <c r="F521" s="75"/>
      <c r="G521" s="75"/>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75"/>
      <c r="D522" s="75"/>
      <c r="E522" s="75"/>
      <c r="F522" s="75"/>
      <c r="G522" s="75"/>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75"/>
      <c r="D523" s="75"/>
      <c r="E523" s="75"/>
      <c r="F523" s="75"/>
      <c r="G523" s="75"/>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75"/>
      <c r="D524" s="75"/>
      <c r="E524" s="75"/>
      <c r="F524" s="75"/>
      <c r="G524" s="75"/>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75"/>
      <c r="D525" s="75"/>
      <c r="E525" s="75"/>
      <c r="F525" s="75"/>
      <c r="G525" s="75"/>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75"/>
      <c r="D526" s="75"/>
      <c r="E526" s="75"/>
      <c r="F526" s="75"/>
      <c r="G526" s="75"/>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75"/>
      <c r="D527" s="75"/>
      <c r="E527" s="75"/>
      <c r="F527" s="75"/>
      <c r="G527" s="75"/>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75"/>
      <c r="D528" s="75"/>
      <c r="E528" s="75"/>
      <c r="F528" s="75"/>
      <c r="G528" s="75"/>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75"/>
      <c r="D529" s="75"/>
      <c r="E529" s="75"/>
      <c r="F529" s="75"/>
      <c r="G529" s="75"/>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75"/>
      <c r="D530" s="75"/>
      <c r="E530" s="75"/>
      <c r="F530" s="75"/>
      <c r="G530" s="75"/>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75"/>
      <c r="D531" s="75"/>
      <c r="E531" s="75"/>
      <c r="F531" s="75"/>
      <c r="G531" s="75"/>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75"/>
      <c r="D532" s="75"/>
      <c r="E532" s="75"/>
      <c r="F532" s="75"/>
      <c r="G532" s="75"/>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75"/>
      <c r="D533" s="75"/>
      <c r="E533" s="75"/>
      <c r="F533" s="75"/>
      <c r="G533" s="75"/>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75"/>
      <c r="D534" s="75"/>
      <c r="E534" s="75"/>
      <c r="F534" s="75"/>
      <c r="G534" s="75"/>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75"/>
      <c r="D535" s="75"/>
      <c r="E535" s="75"/>
      <c r="F535" s="75"/>
      <c r="G535" s="75"/>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75"/>
      <c r="D536" s="75"/>
      <c r="E536" s="75"/>
      <c r="F536" s="75"/>
      <c r="G536" s="75"/>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75"/>
      <c r="D537" s="75"/>
      <c r="E537" s="75"/>
      <c r="F537" s="75"/>
      <c r="G537" s="75"/>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75"/>
      <c r="D538" s="75"/>
      <c r="E538" s="75"/>
      <c r="F538" s="75"/>
      <c r="G538" s="75"/>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75"/>
      <c r="D539" s="75"/>
      <c r="E539" s="75"/>
      <c r="F539" s="75"/>
      <c r="G539" s="75"/>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75"/>
      <c r="D540" s="75"/>
      <c r="E540" s="75"/>
      <c r="F540" s="75"/>
      <c r="G540" s="75"/>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75"/>
      <c r="D541" s="75"/>
      <c r="E541" s="75"/>
      <c r="F541" s="75"/>
      <c r="G541" s="75"/>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75"/>
      <c r="D542" s="75"/>
      <c r="E542" s="75"/>
      <c r="F542" s="75"/>
      <c r="G542" s="75"/>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75"/>
      <c r="D543" s="75"/>
      <c r="E543" s="75"/>
      <c r="F543" s="75"/>
      <c r="G543" s="75"/>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75"/>
      <c r="D544" s="75"/>
      <c r="E544" s="75"/>
      <c r="F544" s="75"/>
      <c r="G544" s="75"/>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75"/>
      <c r="D545" s="75"/>
      <c r="E545" s="75"/>
      <c r="F545" s="75"/>
      <c r="G545" s="75"/>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75"/>
      <c r="D546" s="75"/>
      <c r="E546" s="75"/>
      <c r="F546" s="75"/>
      <c r="G546" s="75"/>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75"/>
      <c r="D547" s="75"/>
      <c r="E547" s="75"/>
      <c r="F547" s="75"/>
      <c r="G547" s="75"/>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75"/>
      <c r="D548" s="75"/>
      <c r="E548" s="75"/>
      <c r="F548" s="75"/>
      <c r="G548" s="75"/>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75"/>
      <c r="D549" s="75"/>
      <c r="E549" s="75"/>
      <c r="F549" s="75"/>
      <c r="G549" s="75"/>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75"/>
      <c r="D550" s="75"/>
      <c r="E550" s="75"/>
      <c r="F550" s="75"/>
      <c r="G550" s="75"/>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75"/>
      <c r="D551" s="75"/>
      <c r="E551" s="75"/>
      <c r="F551" s="75"/>
      <c r="G551" s="75"/>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75"/>
      <c r="D552" s="75"/>
      <c r="E552" s="75"/>
      <c r="F552" s="75"/>
      <c r="G552" s="75"/>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75"/>
      <c r="D553" s="75"/>
      <c r="E553" s="75"/>
      <c r="F553" s="75"/>
      <c r="G553" s="75"/>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75"/>
      <c r="D554" s="75"/>
      <c r="E554" s="75"/>
      <c r="F554" s="75"/>
      <c r="G554" s="75"/>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75"/>
      <c r="D555" s="75"/>
      <c r="E555" s="75"/>
      <c r="F555" s="75"/>
      <c r="G555" s="75"/>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75"/>
      <c r="D556" s="75"/>
      <c r="E556" s="75"/>
      <c r="F556" s="75"/>
      <c r="G556" s="75"/>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75"/>
      <c r="D557" s="75"/>
      <c r="E557" s="75"/>
      <c r="F557" s="75"/>
      <c r="G557" s="75"/>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75"/>
      <c r="D558" s="75"/>
      <c r="E558" s="75"/>
      <c r="F558" s="75"/>
      <c r="G558" s="75"/>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75"/>
      <c r="D559" s="75"/>
      <c r="E559" s="75"/>
      <c r="F559" s="75"/>
      <c r="G559" s="75"/>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75"/>
      <c r="D560" s="75"/>
      <c r="E560" s="75"/>
      <c r="F560" s="75"/>
      <c r="G560" s="75"/>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75"/>
      <c r="D561" s="75"/>
      <c r="E561" s="75"/>
      <c r="F561" s="75"/>
      <c r="G561" s="75"/>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75"/>
      <c r="D562" s="75"/>
      <c r="E562" s="75"/>
      <c r="F562" s="75"/>
      <c r="G562" s="75"/>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75"/>
      <c r="D563" s="75"/>
      <c r="E563" s="75"/>
      <c r="F563" s="75"/>
      <c r="G563" s="75"/>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75"/>
      <c r="D564" s="75"/>
      <c r="E564" s="75"/>
      <c r="F564" s="75"/>
      <c r="G564" s="75"/>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75"/>
      <c r="D565" s="75"/>
      <c r="E565" s="75"/>
      <c r="F565" s="75"/>
      <c r="G565" s="75"/>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75"/>
      <c r="D566" s="75"/>
      <c r="E566" s="75"/>
      <c r="F566" s="75"/>
      <c r="G566" s="75"/>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75"/>
      <c r="D567" s="75"/>
      <c r="E567" s="75"/>
      <c r="F567" s="75"/>
      <c r="G567" s="75"/>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75"/>
      <c r="D568" s="75"/>
      <c r="E568" s="75"/>
      <c r="F568" s="75"/>
      <c r="G568" s="75"/>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75"/>
      <c r="D569" s="75"/>
      <c r="E569" s="75"/>
      <c r="F569" s="75"/>
      <c r="G569" s="75"/>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75"/>
      <c r="D570" s="75"/>
      <c r="E570" s="75"/>
      <c r="F570" s="75"/>
      <c r="G570" s="75"/>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75"/>
      <c r="D571" s="75"/>
      <c r="E571" s="75"/>
      <c r="F571" s="75"/>
      <c r="G571" s="75"/>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75"/>
      <c r="D572" s="75"/>
      <c r="E572" s="75"/>
      <c r="F572" s="75"/>
      <c r="G572" s="75"/>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75"/>
      <c r="D573" s="75"/>
      <c r="E573" s="75"/>
      <c r="F573" s="75"/>
      <c r="G573" s="75"/>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75"/>
      <c r="D574" s="75"/>
      <c r="E574" s="75"/>
      <c r="F574" s="75"/>
      <c r="G574" s="75"/>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75"/>
      <c r="D575" s="75"/>
      <c r="E575" s="75"/>
      <c r="F575" s="75"/>
      <c r="G575" s="75"/>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75"/>
      <c r="D576" s="75"/>
      <c r="E576" s="75"/>
      <c r="F576" s="75"/>
      <c r="G576" s="75"/>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75"/>
      <c r="D577" s="75"/>
      <c r="E577" s="75"/>
      <c r="F577" s="75"/>
      <c r="G577" s="75"/>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75"/>
      <c r="D578" s="75"/>
      <c r="E578" s="75"/>
      <c r="F578" s="75"/>
      <c r="G578" s="75"/>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75"/>
      <c r="D579" s="75"/>
      <c r="E579" s="75"/>
      <c r="F579" s="75"/>
      <c r="G579" s="75"/>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75"/>
      <c r="D580" s="75"/>
      <c r="E580" s="75"/>
      <c r="F580" s="75"/>
      <c r="G580" s="75"/>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75"/>
      <c r="D581" s="75"/>
      <c r="E581" s="75"/>
      <c r="F581" s="75"/>
      <c r="G581" s="75"/>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75"/>
      <c r="D582" s="75"/>
      <c r="E582" s="75"/>
      <c r="F582" s="75"/>
      <c r="G582" s="75"/>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75"/>
      <c r="D583" s="75"/>
      <c r="E583" s="75"/>
      <c r="F583" s="75"/>
      <c r="G583" s="75"/>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75"/>
      <c r="D584" s="75"/>
      <c r="E584" s="75"/>
      <c r="F584" s="75"/>
      <c r="G584" s="75"/>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75"/>
      <c r="D585" s="75"/>
      <c r="E585" s="75"/>
      <c r="F585" s="75"/>
      <c r="G585" s="75"/>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75"/>
      <c r="D586" s="75"/>
      <c r="E586" s="75"/>
      <c r="F586" s="75"/>
      <c r="G586" s="75"/>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75"/>
      <c r="D587" s="75"/>
      <c r="E587" s="75"/>
      <c r="F587" s="75"/>
      <c r="G587" s="75"/>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75"/>
      <c r="D588" s="75"/>
      <c r="E588" s="75"/>
      <c r="F588" s="75"/>
      <c r="G588" s="75"/>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75"/>
      <c r="D589" s="75"/>
      <c r="E589" s="75"/>
      <c r="F589" s="75"/>
      <c r="G589" s="75"/>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75"/>
      <c r="D590" s="75"/>
      <c r="E590" s="75"/>
      <c r="F590" s="75"/>
      <c r="G590" s="75"/>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75"/>
      <c r="D591" s="75"/>
      <c r="E591" s="75"/>
      <c r="F591" s="75"/>
      <c r="G591" s="75"/>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75"/>
      <c r="D592" s="75"/>
      <c r="E592" s="75"/>
      <c r="F592" s="75"/>
      <c r="G592" s="75"/>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75"/>
      <c r="D593" s="75"/>
      <c r="E593" s="75"/>
      <c r="F593" s="75"/>
      <c r="G593" s="75"/>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75"/>
      <c r="D594" s="75"/>
      <c r="E594" s="75"/>
      <c r="F594" s="75"/>
      <c r="G594" s="75"/>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75"/>
      <c r="D595" s="75"/>
      <c r="E595" s="75"/>
      <c r="F595" s="75"/>
      <c r="G595" s="75"/>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75"/>
      <c r="D596" s="75"/>
      <c r="E596" s="75"/>
      <c r="F596" s="75"/>
      <c r="G596" s="75"/>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75"/>
      <c r="D597" s="75"/>
      <c r="E597" s="75"/>
      <c r="F597" s="75"/>
      <c r="G597" s="75"/>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75"/>
      <c r="D598" s="75"/>
      <c r="E598" s="75"/>
      <c r="F598" s="75"/>
      <c r="G598" s="75"/>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75"/>
      <c r="D599" s="75"/>
      <c r="E599" s="75"/>
      <c r="F599" s="75"/>
      <c r="G599" s="75"/>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75"/>
      <c r="D600" s="75"/>
      <c r="E600" s="75"/>
      <c r="F600" s="75"/>
      <c r="G600" s="75"/>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75"/>
      <c r="D601" s="75"/>
      <c r="E601" s="75"/>
      <c r="F601" s="75"/>
      <c r="G601" s="75"/>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75"/>
      <c r="D602" s="75"/>
      <c r="E602" s="75"/>
      <c r="F602" s="75"/>
      <c r="G602" s="75"/>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75"/>
      <c r="D603" s="75"/>
      <c r="E603" s="75"/>
      <c r="F603" s="75"/>
      <c r="G603" s="75"/>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75"/>
      <c r="D604" s="75"/>
      <c r="E604" s="75"/>
      <c r="F604" s="75"/>
      <c r="G604" s="75"/>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75"/>
      <c r="D605" s="75"/>
      <c r="E605" s="75"/>
      <c r="F605" s="75"/>
      <c r="G605" s="75"/>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75"/>
      <c r="D606" s="75"/>
      <c r="E606" s="75"/>
      <c r="F606" s="75"/>
      <c r="G606" s="75"/>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75"/>
      <c r="D607" s="75"/>
      <c r="E607" s="75"/>
      <c r="F607" s="75"/>
      <c r="G607" s="75"/>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75"/>
      <c r="D608" s="75"/>
      <c r="E608" s="75"/>
      <c r="F608" s="75"/>
      <c r="G608" s="75"/>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75"/>
      <c r="D609" s="75"/>
      <c r="E609" s="75"/>
      <c r="F609" s="75"/>
      <c r="G609" s="75"/>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75"/>
      <c r="D610" s="75"/>
      <c r="E610" s="75"/>
      <c r="F610" s="75"/>
      <c r="G610" s="75"/>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75"/>
      <c r="D611" s="75"/>
      <c r="E611" s="75"/>
      <c r="F611" s="75"/>
      <c r="G611" s="75"/>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75"/>
      <c r="D612" s="75"/>
      <c r="E612" s="75"/>
      <c r="F612" s="75"/>
      <c r="G612" s="75"/>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75"/>
      <c r="D613" s="75"/>
      <c r="E613" s="75"/>
      <c r="F613" s="75"/>
      <c r="G613" s="75"/>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75"/>
      <c r="D614" s="75"/>
      <c r="E614" s="75"/>
      <c r="F614" s="75"/>
      <c r="G614" s="75"/>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75"/>
      <c r="D615" s="75"/>
      <c r="E615" s="75"/>
      <c r="F615" s="75"/>
      <c r="G615" s="75"/>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75"/>
      <c r="D616" s="75"/>
      <c r="E616" s="75"/>
      <c r="F616" s="75"/>
      <c r="G616" s="75"/>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75"/>
      <c r="D617" s="75"/>
      <c r="E617" s="75"/>
      <c r="F617" s="75"/>
      <c r="G617" s="75"/>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75"/>
      <c r="D618" s="75"/>
      <c r="E618" s="75"/>
      <c r="F618" s="75"/>
      <c r="G618" s="75"/>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75"/>
      <c r="D619" s="75"/>
      <c r="E619" s="75"/>
      <c r="F619" s="75"/>
      <c r="G619" s="75"/>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75"/>
      <c r="D620" s="75"/>
      <c r="E620" s="75"/>
      <c r="F620" s="75"/>
      <c r="G620" s="75"/>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75"/>
      <c r="D621" s="75"/>
      <c r="E621" s="75"/>
      <c r="F621" s="75"/>
      <c r="G621" s="75"/>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75"/>
      <c r="D622" s="75"/>
      <c r="E622" s="75"/>
      <c r="F622" s="75"/>
      <c r="G622" s="75"/>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75"/>
      <c r="D623" s="75"/>
      <c r="E623" s="75"/>
      <c r="F623" s="75"/>
      <c r="G623" s="75"/>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75"/>
      <c r="D624" s="75"/>
      <c r="E624" s="75"/>
      <c r="F624" s="75"/>
      <c r="G624" s="75"/>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75"/>
      <c r="D625" s="75"/>
      <c r="E625" s="75"/>
      <c r="F625" s="75"/>
      <c r="G625" s="75"/>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75"/>
      <c r="D626" s="75"/>
      <c r="E626" s="75"/>
      <c r="F626" s="75"/>
      <c r="G626" s="75"/>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75"/>
      <c r="D627" s="75"/>
      <c r="E627" s="75"/>
      <c r="F627" s="75"/>
      <c r="G627" s="75"/>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75"/>
      <c r="D628" s="75"/>
      <c r="E628" s="75"/>
      <c r="F628" s="75"/>
      <c r="G628" s="75"/>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75"/>
      <c r="D629" s="75"/>
      <c r="E629" s="75"/>
      <c r="F629" s="75"/>
      <c r="G629" s="75"/>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75"/>
      <c r="D630" s="75"/>
      <c r="E630" s="75"/>
      <c r="F630" s="75"/>
      <c r="G630" s="75"/>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75"/>
      <c r="D631" s="75"/>
      <c r="E631" s="75"/>
      <c r="F631" s="75"/>
      <c r="G631" s="75"/>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75"/>
      <c r="D632" s="75"/>
      <c r="E632" s="75"/>
      <c r="F632" s="75"/>
      <c r="G632" s="75"/>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75"/>
      <c r="D633" s="75"/>
      <c r="E633" s="75"/>
      <c r="F633" s="75"/>
      <c r="G633" s="75"/>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75"/>
      <c r="D634" s="75"/>
      <c r="E634" s="75"/>
      <c r="F634" s="75"/>
      <c r="G634" s="75"/>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75"/>
      <c r="D635" s="75"/>
      <c r="E635" s="75"/>
      <c r="F635" s="75"/>
      <c r="G635" s="75"/>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75"/>
      <c r="D636" s="75"/>
      <c r="E636" s="75"/>
      <c r="F636" s="75"/>
      <c r="G636" s="75"/>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75"/>
      <c r="D637" s="75"/>
      <c r="E637" s="75"/>
      <c r="F637" s="75"/>
      <c r="G637" s="75"/>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75"/>
      <c r="D638" s="75"/>
      <c r="E638" s="75"/>
      <c r="F638" s="75"/>
      <c r="G638" s="75"/>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75"/>
      <c r="D639" s="75"/>
      <c r="E639" s="75"/>
      <c r="F639" s="75"/>
      <c r="G639" s="75"/>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75"/>
      <c r="D640" s="75"/>
      <c r="E640" s="75"/>
      <c r="F640" s="75"/>
      <c r="G640" s="75"/>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75"/>
      <c r="D641" s="75"/>
      <c r="E641" s="75"/>
      <c r="F641" s="75"/>
      <c r="G641" s="75"/>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75"/>
      <c r="D642" s="75"/>
      <c r="E642" s="75"/>
      <c r="F642" s="75"/>
      <c r="G642" s="75"/>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75"/>
      <c r="D643" s="75"/>
      <c r="E643" s="75"/>
      <c r="F643" s="75"/>
      <c r="G643" s="75"/>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75"/>
      <c r="D644" s="75"/>
      <c r="E644" s="75"/>
      <c r="F644" s="75"/>
      <c r="G644" s="75"/>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75"/>
      <c r="D645" s="75"/>
      <c r="E645" s="75"/>
      <c r="F645" s="75"/>
      <c r="G645" s="75"/>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75"/>
      <c r="D646" s="75"/>
      <c r="E646" s="75"/>
      <c r="F646" s="75"/>
      <c r="G646" s="75"/>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75"/>
      <c r="D647" s="75"/>
      <c r="E647" s="75"/>
      <c r="F647" s="75"/>
      <c r="G647" s="75"/>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75"/>
      <c r="D648" s="75"/>
      <c r="E648" s="75"/>
      <c r="F648" s="75"/>
      <c r="G648" s="75"/>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75"/>
      <c r="D649" s="75"/>
      <c r="E649" s="75"/>
      <c r="F649" s="75"/>
      <c r="G649" s="75"/>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75"/>
      <c r="D650" s="75"/>
      <c r="E650" s="75"/>
      <c r="F650" s="75"/>
      <c r="G650" s="75"/>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75"/>
      <c r="D651" s="75"/>
      <c r="E651" s="75"/>
      <c r="F651" s="75"/>
      <c r="G651" s="75"/>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75"/>
      <c r="D652" s="75"/>
      <c r="E652" s="75"/>
      <c r="F652" s="75"/>
      <c r="G652" s="75"/>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75"/>
      <c r="D653" s="75"/>
      <c r="E653" s="75"/>
      <c r="F653" s="75"/>
      <c r="G653" s="75"/>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75"/>
      <c r="D654" s="75"/>
      <c r="E654" s="75"/>
      <c r="F654" s="75"/>
      <c r="G654" s="75"/>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75"/>
      <c r="D655" s="75"/>
      <c r="E655" s="75"/>
      <c r="F655" s="75"/>
      <c r="G655" s="75"/>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75"/>
      <c r="D656" s="75"/>
      <c r="E656" s="75"/>
      <c r="F656" s="75"/>
      <c r="G656" s="75"/>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75"/>
      <c r="D657" s="75"/>
      <c r="E657" s="75"/>
      <c r="F657" s="75"/>
      <c r="G657" s="75"/>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75"/>
      <c r="D658" s="75"/>
      <c r="E658" s="75"/>
      <c r="F658" s="75"/>
      <c r="G658" s="75"/>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75"/>
      <c r="D659" s="75"/>
      <c r="E659" s="75"/>
      <c r="F659" s="75"/>
      <c r="G659" s="75"/>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75"/>
      <c r="D660" s="75"/>
      <c r="E660" s="75"/>
      <c r="F660" s="75"/>
      <c r="G660" s="75"/>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75"/>
      <c r="D661" s="75"/>
      <c r="E661" s="75"/>
      <c r="F661" s="75"/>
      <c r="G661" s="75"/>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75"/>
      <c r="D662" s="75"/>
      <c r="E662" s="75"/>
      <c r="F662" s="75"/>
      <c r="G662" s="75"/>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75"/>
      <c r="D663" s="75"/>
      <c r="E663" s="75"/>
      <c r="F663" s="75"/>
      <c r="G663" s="75"/>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75"/>
      <c r="D664" s="75"/>
      <c r="E664" s="75"/>
      <c r="F664" s="75"/>
      <c r="G664" s="75"/>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75"/>
      <c r="D665" s="75"/>
      <c r="E665" s="75"/>
      <c r="F665" s="75"/>
      <c r="G665" s="75"/>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75"/>
      <c r="D666" s="75"/>
      <c r="E666" s="75"/>
      <c r="F666" s="75"/>
      <c r="G666" s="75"/>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75"/>
      <c r="D667" s="75"/>
      <c r="E667" s="75"/>
      <c r="F667" s="75"/>
      <c r="G667" s="75"/>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75"/>
      <c r="D668" s="75"/>
      <c r="E668" s="75"/>
      <c r="F668" s="75"/>
      <c r="G668" s="75"/>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75"/>
      <c r="D669" s="75"/>
      <c r="E669" s="75"/>
      <c r="F669" s="75"/>
      <c r="G669" s="75"/>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75"/>
      <c r="D670" s="75"/>
      <c r="E670" s="75"/>
      <c r="F670" s="75"/>
      <c r="G670" s="75"/>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75"/>
      <c r="D671" s="75"/>
      <c r="E671" s="75"/>
      <c r="F671" s="75"/>
      <c r="G671" s="75"/>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75"/>
      <c r="D672" s="75"/>
      <c r="E672" s="75"/>
      <c r="F672" s="75"/>
      <c r="G672" s="75"/>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75"/>
      <c r="D673" s="75"/>
      <c r="E673" s="75"/>
      <c r="F673" s="75"/>
      <c r="G673" s="75"/>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75"/>
      <c r="D674" s="75"/>
      <c r="E674" s="75"/>
      <c r="F674" s="75"/>
      <c r="G674" s="75"/>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75"/>
      <c r="D675" s="75"/>
      <c r="E675" s="75"/>
      <c r="F675" s="75"/>
      <c r="G675" s="75"/>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75"/>
      <c r="D676" s="75"/>
      <c r="E676" s="75"/>
      <c r="F676" s="75"/>
      <c r="G676" s="75"/>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75"/>
      <c r="D677" s="75"/>
      <c r="E677" s="75"/>
      <c r="F677" s="75"/>
      <c r="G677" s="75"/>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75"/>
      <c r="D678" s="75"/>
      <c r="E678" s="75"/>
      <c r="F678" s="75"/>
      <c r="G678" s="75"/>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75"/>
      <c r="D679" s="75"/>
      <c r="E679" s="75"/>
      <c r="F679" s="75"/>
      <c r="G679" s="75"/>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75"/>
      <c r="D680" s="75"/>
      <c r="E680" s="75"/>
      <c r="F680" s="75"/>
      <c r="G680" s="75"/>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75"/>
      <c r="D681" s="75"/>
      <c r="E681" s="75"/>
      <c r="F681" s="75"/>
      <c r="G681" s="75"/>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75"/>
      <c r="D682" s="75"/>
      <c r="E682" s="75"/>
      <c r="F682" s="75"/>
      <c r="G682" s="75"/>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75"/>
      <c r="D683" s="75"/>
      <c r="E683" s="75"/>
      <c r="F683" s="75"/>
      <c r="G683" s="75"/>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75"/>
      <c r="D684" s="75"/>
      <c r="E684" s="75"/>
      <c r="F684" s="75"/>
      <c r="G684" s="75"/>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75"/>
      <c r="D685" s="75"/>
      <c r="E685" s="75"/>
      <c r="F685" s="75"/>
      <c r="G685" s="75"/>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75"/>
      <c r="D686" s="75"/>
      <c r="E686" s="75"/>
      <c r="F686" s="75"/>
      <c r="G686" s="75"/>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75"/>
      <c r="D687" s="75"/>
      <c r="E687" s="75"/>
      <c r="F687" s="75"/>
      <c r="G687" s="75"/>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75"/>
      <c r="D688" s="75"/>
      <c r="E688" s="75"/>
      <c r="F688" s="75"/>
      <c r="G688" s="75"/>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75"/>
      <c r="D689" s="75"/>
      <c r="E689" s="75"/>
      <c r="F689" s="75"/>
      <c r="G689" s="75"/>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75"/>
      <c r="D690" s="75"/>
      <c r="E690" s="75"/>
      <c r="F690" s="75"/>
      <c r="G690" s="75"/>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75"/>
      <c r="D691" s="75"/>
      <c r="E691" s="75"/>
      <c r="F691" s="75"/>
      <c r="G691" s="75"/>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75"/>
      <c r="D692" s="75"/>
      <c r="E692" s="75"/>
      <c r="F692" s="75"/>
      <c r="G692" s="75"/>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75"/>
      <c r="D693" s="75"/>
      <c r="E693" s="75"/>
      <c r="F693" s="75"/>
      <c r="G693" s="75"/>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75"/>
      <c r="D694" s="75"/>
      <c r="E694" s="75"/>
      <c r="F694" s="75"/>
      <c r="G694" s="75"/>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75"/>
      <c r="D695" s="75"/>
      <c r="E695" s="75"/>
      <c r="F695" s="75"/>
      <c r="G695" s="75"/>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75"/>
      <c r="D696" s="75"/>
      <c r="E696" s="75"/>
      <c r="F696" s="75"/>
      <c r="G696" s="75"/>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75"/>
      <c r="D697" s="75"/>
      <c r="E697" s="75"/>
      <c r="F697" s="75"/>
      <c r="G697" s="75"/>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75"/>
      <c r="D698" s="75"/>
      <c r="E698" s="75"/>
      <c r="F698" s="75"/>
      <c r="G698" s="75"/>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75"/>
      <c r="D699" s="75"/>
      <c r="E699" s="75"/>
      <c r="F699" s="75"/>
      <c r="G699" s="75"/>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75"/>
      <c r="D700" s="75"/>
      <c r="E700" s="75"/>
      <c r="F700" s="75"/>
      <c r="G700" s="75"/>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75"/>
      <c r="D701" s="75"/>
      <c r="E701" s="75"/>
      <c r="F701" s="75"/>
      <c r="G701" s="75"/>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75"/>
      <c r="D702" s="75"/>
      <c r="E702" s="75"/>
      <c r="F702" s="75"/>
      <c r="G702" s="75"/>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75"/>
      <c r="D703" s="75"/>
      <c r="E703" s="75"/>
      <c r="F703" s="75"/>
      <c r="G703" s="75"/>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75"/>
      <c r="D704" s="75"/>
      <c r="E704" s="75"/>
      <c r="F704" s="75"/>
      <c r="G704" s="75"/>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75"/>
      <c r="D705" s="75"/>
      <c r="E705" s="75"/>
      <c r="F705" s="75"/>
      <c r="G705" s="75"/>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75"/>
      <c r="D706" s="75"/>
      <c r="E706" s="75"/>
      <c r="F706" s="75"/>
      <c r="G706" s="75"/>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75"/>
      <c r="D707" s="75"/>
      <c r="E707" s="75"/>
      <c r="F707" s="75"/>
      <c r="G707" s="75"/>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75"/>
      <c r="D708" s="75"/>
      <c r="E708" s="75"/>
      <c r="F708" s="75"/>
      <c r="G708" s="75"/>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75"/>
      <c r="D709" s="75"/>
      <c r="E709" s="75"/>
      <c r="F709" s="75"/>
      <c r="G709" s="75"/>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75"/>
      <c r="D710" s="75"/>
      <c r="E710" s="75"/>
      <c r="F710" s="75"/>
      <c r="G710" s="75"/>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75"/>
      <c r="D711" s="75"/>
      <c r="E711" s="75"/>
      <c r="F711" s="75"/>
      <c r="G711" s="75"/>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75"/>
      <c r="D712" s="75"/>
      <c r="E712" s="75"/>
      <c r="F712" s="75"/>
      <c r="G712" s="75"/>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75"/>
      <c r="D713" s="75"/>
      <c r="E713" s="75"/>
      <c r="F713" s="75"/>
      <c r="G713" s="75"/>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75"/>
      <c r="D714" s="75"/>
      <c r="E714" s="75"/>
      <c r="F714" s="75"/>
      <c r="G714" s="75"/>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75"/>
      <c r="D715" s="75"/>
      <c r="E715" s="75"/>
      <c r="F715" s="75"/>
      <c r="G715" s="75"/>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75"/>
      <c r="D716" s="75"/>
      <c r="E716" s="75"/>
      <c r="F716" s="75"/>
      <c r="G716" s="75"/>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75"/>
      <c r="D717" s="75"/>
      <c r="E717" s="75"/>
      <c r="F717" s="75"/>
      <c r="G717" s="75"/>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75"/>
      <c r="D718" s="75"/>
      <c r="E718" s="75"/>
      <c r="F718" s="75"/>
      <c r="G718" s="75"/>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75"/>
      <c r="D719" s="75"/>
      <c r="E719" s="75"/>
      <c r="F719" s="75"/>
      <c r="G719" s="75"/>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75"/>
      <c r="D720" s="75"/>
      <c r="E720" s="75"/>
      <c r="F720" s="75"/>
      <c r="G720" s="75"/>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75"/>
      <c r="D721" s="75"/>
      <c r="E721" s="75"/>
      <c r="F721" s="75"/>
      <c r="G721" s="75"/>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75"/>
      <c r="D722" s="75"/>
      <c r="E722" s="75"/>
      <c r="F722" s="75"/>
      <c r="G722" s="75"/>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75"/>
      <c r="D723" s="75"/>
      <c r="E723" s="75"/>
      <c r="F723" s="75"/>
      <c r="G723" s="75"/>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75"/>
      <c r="D724" s="75"/>
      <c r="E724" s="75"/>
      <c r="F724" s="75"/>
      <c r="G724" s="75"/>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75"/>
      <c r="D725" s="75"/>
      <c r="E725" s="75"/>
      <c r="F725" s="75"/>
      <c r="G725" s="75"/>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75"/>
      <c r="D726" s="75"/>
      <c r="E726" s="75"/>
      <c r="F726" s="75"/>
      <c r="G726" s="75"/>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75"/>
      <c r="D727" s="75"/>
      <c r="E727" s="75"/>
      <c r="F727" s="75"/>
      <c r="G727" s="75"/>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75"/>
      <c r="D728" s="75"/>
      <c r="E728" s="75"/>
      <c r="F728" s="75"/>
      <c r="G728" s="75"/>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75"/>
      <c r="D729" s="75"/>
      <c r="E729" s="75"/>
      <c r="F729" s="75"/>
      <c r="G729" s="75"/>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75"/>
      <c r="D730" s="75"/>
      <c r="E730" s="75"/>
      <c r="F730" s="75"/>
      <c r="G730" s="75"/>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75"/>
      <c r="D731" s="75"/>
      <c r="E731" s="75"/>
      <c r="F731" s="75"/>
      <c r="G731" s="75"/>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75"/>
      <c r="D732" s="75"/>
      <c r="E732" s="75"/>
      <c r="F732" s="75"/>
      <c r="G732" s="75"/>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75"/>
      <c r="D733" s="75"/>
      <c r="E733" s="75"/>
      <c r="F733" s="75"/>
      <c r="G733" s="75"/>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75"/>
      <c r="D734" s="75"/>
      <c r="E734" s="75"/>
      <c r="F734" s="75"/>
      <c r="G734" s="75"/>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75"/>
      <c r="D735" s="75"/>
      <c r="E735" s="75"/>
      <c r="F735" s="75"/>
      <c r="G735" s="75"/>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75"/>
      <c r="D736" s="75"/>
      <c r="E736" s="75"/>
      <c r="F736" s="75"/>
      <c r="G736" s="75"/>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75"/>
      <c r="D737" s="75"/>
      <c r="E737" s="75"/>
      <c r="F737" s="75"/>
      <c r="G737" s="75"/>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75"/>
      <c r="D738" s="75"/>
      <c r="E738" s="75"/>
      <c r="F738" s="75"/>
      <c r="G738" s="75"/>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75"/>
      <c r="D739" s="75"/>
      <c r="E739" s="75"/>
      <c r="F739" s="75"/>
      <c r="G739" s="75"/>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75"/>
      <c r="D740" s="75"/>
      <c r="E740" s="75"/>
      <c r="F740" s="75"/>
      <c r="G740" s="75"/>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75"/>
      <c r="D741" s="75"/>
      <c r="E741" s="75"/>
      <c r="F741" s="75"/>
      <c r="G741" s="75"/>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75"/>
      <c r="D742" s="75"/>
      <c r="E742" s="75"/>
      <c r="F742" s="75"/>
      <c r="G742" s="75"/>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75"/>
      <c r="D743" s="75"/>
      <c r="E743" s="75"/>
      <c r="F743" s="75"/>
      <c r="G743" s="75"/>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75"/>
      <c r="D744" s="75"/>
      <c r="E744" s="75"/>
      <c r="F744" s="75"/>
      <c r="G744" s="75"/>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75"/>
      <c r="D745" s="75"/>
      <c r="E745" s="75"/>
      <c r="F745" s="75"/>
      <c r="G745" s="75"/>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75"/>
      <c r="D746" s="75"/>
      <c r="E746" s="75"/>
      <c r="F746" s="75"/>
      <c r="G746" s="75"/>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75"/>
      <c r="D747" s="75"/>
      <c r="E747" s="75"/>
      <c r="F747" s="75"/>
      <c r="G747" s="75"/>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75"/>
      <c r="D748" s="75"/>
      <c r="E748" s="75"/>
      <c r="F748" s="75"/>
      <c r="G748" s="75"/>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75"/>
      <c r="D749" s="75"/>
      <c r="E749" s="75"/>
      <c r="F749" s="75"/>
      <c r="G749" s="75"/>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75"/>
      <c r="D750" s="75"/>
      <c r="E750" s="75"/>
      <c r="F750" s="75"/>
      <c r="G750" s="75"/>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75"/>
      <c r="D751" s="75"/>
      <c r="E751" s="75"/>
      <c r="F751" s="75"/>
      <c r="G751" s="75"/>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75"/>
      <c r="D752" s="75"/>
      <c r="E752" s="75"/>
      <c r="F752" s="75"/>
      <c r="G752" s="75"/>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75"/>
      <c r="D753" s="75"/>
      <c r="E753" s="75"/>
      <c r="F753" s="75"/>
      <c r="G753" s="75"/>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75"/>
      <c r="D754" s="75"/>
      <c r="E754" s="75"/>
      <c r="F754" s="75"/>
      <c r="G754" s="75"/>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75"/>
      <c r="D755" s="75"/>
      <c r="E755" s="75"/>
      <c r="F755" s="75"/>
      <c r="G755" s="75"/>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75"/>
      <c r="D756" s="75"/>
      <c r="E756" s="75"/>
      <c r="F756" s="75"/>
      <c r="G756" s="75"/>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75"/>
      <c r="D757" s="75"/>
      <c r="E757" s="75"/>
      <c r="F757" s="75"/>
      <c r="G757" s="75"/>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75"/>
      <c r="D758" s="75"/>
      <c r="E758" s="75"/>
      <c r="F758" s="75"/>
      <c r="G758" s="75"/>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75"/>
      <c r="D759" s="75"/>
      <c r="E759" s="75"/>
      <c r="F759" s="75"/>
      <c r="G759" s="75"/>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75"/>
      <c r="D760" s="75"/>
      <c r="E760" s="75"/>
      <c r="F760" s="75"/>
      <c r="G760" s="75"/>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75"/>
      <c r="D761" s="75"/>
      <c r="E761" s="75"/>
      <c r="F761" s="75"/>
      <c r="G761" s="75"/>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75"/>
      <c r="D762" s="75"/>
      <c r="E762" s="75"/>
      <c r="F762" s="75"/>
      <c r="G762" s="75"/>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75"/>
      <c r="D763" s="75"/>
      <c r="E763" s="75"/>
      <c r="F763" s="75"/>
      <c r="G763" s="75"/>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75"/>
      <c r="D764" s="75"/>
      <c r="E764" s="75"/>
      <c r="F764" s="75"/>
      <c r="G764" s="75"/>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75"/>
      <c r="D765" s="75"/>
      <c r="E765" s="75"/>
      <c r="F765" s="75"/>
      <c r="G765" s="75"/>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75"/>
      <c r="D766" s="75"/>
      <c r="E766" s="75"/>
      <c r="F766" s="75"/>
      <c r="G766" s="75"/>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75"/>
      <c r="D767" s="75"/>
      <c r="E767" s="75"/>
      <c r="F767" s="75"/>
      <c r="G767" s="75"/>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75"/>
      <c r="D768" s="75"/>
      <c r="E768" s="75"/>
      <c r="F768" s="75"/>
      <c r="G768" s="75"/>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75"/>
      <c r="D769" s="75"/>
      <c r="E769" s="75"/>
      <c r="F769" s="75"/>
      <c r="G769" s="75"/>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75"/>
      <c r="D770" s="75"/>
      <c r="E770" s="75"/>
      <c r="F770" s="75"/>
      <c r="G770" s="75"/>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75"/>
      <c r="D771" s="75"/>
      <c r="E771" s="75"/>
      <c r="F771" s="75"/>
      <c r="G771" s="75"/>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75"/>
      <c r="D772" s="75"/>
      <c r="E772" s="75"/>
      <c r="F772" s="75"/>
      <c r="G772" s="75"/>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75"/>
      <c r="D773" s="75"/>
      <c r="E773" s="75"/>
      <c r="F773" s="75"/>
      <c r="G773" s="75"/>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75"/>
      <c r="D774" s="75"/>
      <c r="E774" s="75"/>
      <c r="F774" s="75"/>
      <c r="G774" s="75"/>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75"/>
      <c r="D775" s="75"/>
      <c r="E775" s="75"/>
      <c r="F775" s="75"/>
      <c r="G775" s="75"/>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75"/>
      <c r="D776" s="75"/>
      <c r="E776" s="75"/>
      <c r="F776" s="75"/>
      <c r="G776" s="75"/>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75"/>
      <c r="D777" s="75"/>
      <c r="E777" s="75"/>
      <c r="F777" s="75"/>
      <c r="G777" s="75"/>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75"/>
      <c r="D778" s="75"/>
      <c r="E778" s="75"/>
      <c r="F778" s="75"/>
      <c r="G778" s="75"/>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75"/>
      <c r="D779" s="75"/>
      <c r="E779" s="75"/>
      <c r="F779" s="75"/>
      <c r="G779" s="75"/>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75"/>
      <c r="D780" s="75"/>
      <c r="E780" s="75"/>
      <c r="F780" s="75"/>
      <c r="G780" s="75"/>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75"/>
      <c r="D781" s="75"/>
      <c r="E781" s="75"/>
      <c r="F781" s="75"/>
      <c r="G781" s="75"/>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75"/>
      <c r="D782" s="75"/>
      <c r="E782" s="75"/>
      <c r="F782" s="75"/>
      <c r="G782" s="75"/>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75"/>
      <c r="D783" s="75"/>
      <c r="E783" s="75"/>
      <c r="F783" s="75"/>
      <c r="G783" s="75"/>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75"/>
      <c r="D784" s="75"/>
      <c r="E784" s="75"/>
      <c r="F784" s="75"/>
      <c r="G784" s="75"/>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75"/>
      <c r="D785" s="75"/>
      <c r="E785" s="75"/>
      <c r="F785" s="75"/>
      <c r="G785" s="75"/>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75"/>
      <c r="D786" s="75"/>
      <c r="E786" s="75"/>
      <c r="F786" s="75"/>
      <c r="G786" s="75"/>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75"/>
      <c r="D787" s="75"/>
      <c r="E787" s="75"/>
      <c r="F787" s="75"/>
      <c r="G787" s="75"/>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75"/>
      <c r="D788" s="75"/>
      <c r="E788" s="75"/>
      <c r="F788" s="75"/>
      <c r="G788" s="75"/>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75"/>
      <c r="D789" s="75"/>
      <c r="E789" s="75"/>
      <c r="F789" s="75"/>
      <c r="G789" s="75"/>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75"/>
      <c r="D790" s="75"/>
      <c r="E790" s="75"/>
      <c r="F790" s="75"/>
      <c r="G790" s="75"/>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75"/>
      <c r="D791" s="75"/>
      <c r="E791" s="75"/>
      <c r="F791" s="75"/>
      <c r="G791" s="75"/>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75"/>
      <c r="D792" s="75"/>
      <c r="E792" s="75"/>
      <c r="F792" s="75"/>
      <c r="G792" s="75"/>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75"/>
      <c r="D793" s="75"/>
      <c r="E793" s="75"/>
      <c r="F793" s="75"/>
      <c r="G793" s="75"/>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75"/>
      <c r="D794" s="75"/>
      <c r="E794" s="75"/>
      <c r="F794" s="75"/>
      <c r="G794" s="75"/>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75"/>
      <c r="D795" s="75"/>
      <c r="E795" s="75"/>
      <c r="F795" s="75"/>
      <c r="G795" s="75"/>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75"/>
      <c r="D796" s="75"/>
      <c r="E796" s="75"/>
      <c r="F796" s="75"/>
      <c r="G796" s="75"/>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75"/>
      <c r="D797" s="75"/>
      <c r="E797" s="75"/>
      <c r="F797" s="75"/>
      <c r="G797" s="75"/>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75"/>
      <c r="D798" s="75"/>
      <c r="E798" s="75"/>
      <c r="F798" s="75"/>
      <c r="G798" s="75"/>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75"/>
      <c r="D799" s="75"/>
      <c r="E799" s="75"/>
      <c r="F799" s="75"/>
      <c r="G799" s="75"/>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75"/>
      <c r="D800" s="75"/>
      <c r="E800" s="75"/>
      <c r="F800" s="75"/>
      <c r="G800" s="75"/>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75"/>
      <c r="D801" s="75"/>
      <c r="E801" s="75"/>
      <c r="F801" s="75"/>
      <c r="G801" s="75"/>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75"/>
      <c r="D802" s="75"/>
      <c r="E802" s="75"/>
      <c r="F802" s="75"/>
      <c r="G802" s="75"/>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75"/>
      <c r="D803" s="75"/>
      <c r="E803" s="75"/>
      <c r="F803" s="75"/>
      <c r="G803" s="75"/>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75"/>
      <c r="D804" s="75"/>
      <c r="E804" s="75"/>
      <c r="F804" s="75"/>
      <c r="G804" s="75"/>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75"/>
      <c r="D805" s="75"/>
      <c r="E805" s="75"/>
      <c r="F805" s="75"/>
      <c r="G805" s="75"/>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75"/>
      <c r="D806" s="75"/>
      <c r="E806" s="75"/>
      <c r="F806" s="75"/>
      <c r="G806" s="75"/>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75"/>
      <c r="D807" s="75"/>
      <c r="E807" s="75"/>
      <c r="F807" s="75"/>
      <c r="G807" s="75"/>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75"/>
      <c r="D808" s="75"/>
      <c r="E808" s="75"/>
      <c r="F808" s="75"/>
      <c r="G808" s="75"/>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75"/>
      <c r="D809" s="75"/>
      <c r="E809" s="75"/>
      <c r="F809" s="75"/>
      <c r="G809" s="75"/>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75"/>
      <c r="D810" s="75"/>
      <c r="E810" s="75"/>
      <c r="F810" s="75"/>
      <c r="G810" s="75"/>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75"/>
      <c r="D811" s="75"/>
      <c r="E811" s="75"/>
      <c r="F811" s="75"/>
      <c r="G811" s="75"/>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75"/>
      <c r="D812" s="75"/>
      <c r="E812" s="75"/>
      <c r="F812" s="75"/>
      <c r="G812" s="75"/>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75"/>
      <c r="D813" s="75"/>
      <c r="E813" s="75"/>
      <c r="F813" s="75"/>
      <c r="G813" s="75"/>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75"/>
      <c r="D814" s="75"/>
      <c r="E814" s="75"/>
      <c r="F814" s="75"/>
      <c r="G814" s="75"/>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75"/>
      <c r="D815" s="75"/>
      <c r="E815" s="75"/>
      <c r="F815" s="75"/>
      <c r="G815" s="75"/>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75"/>
      <c r="D816" s="75"/>
      <c r="E816" s="75"/>
      <c r="F816" s="75"/>
      <c r="G816" s="75"/>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75"/>
      <c r="D817" s="75"/>
      <c r="E817" s="75"/>
      <c r="F817" s="75"/>
      <c r="G817" s="75"/>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75"/>
      <c r="D818" s="75"/>
      <c r="E818" s="75"/>
      <c r="F818" s="75"/>
      <c r="G818" s="75"/>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75"/>
      <c r="D819" s="75"/>
      <c r="E819" s="75"/>
      <c r="F819" s="75"/>
      <c r="G819" s="75"/>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75"/>
      <c r="D820" s="75"/>
      <c r="E820" s="75"/>
      <c r="F820" s="75"/>
      <c r="G820" s="75"/>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75"/>
      <c r="D821" s="75"/>
      <c r="E821" s="75"/>
      <c r="F821" s="75"/>
      <c r="G821" s="75"/>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75"/>
      <c r="D822" s="75"/>
      <c r="E822" s="75"/>
      <c r="F822" s="75"/>
      <c r="G822" s="75"/>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75"/>
      <c r="D823" s="75"/>
      <c r="E823" s="75"/>
      <c r="F823" s="75"/>
      <c r="G823" s="75"/>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75"/>
      <c r="D824" s="75"/>
      <c r="E824" s="75"/>
      <c r="F824" s="75"/>
      <c r="G824" s="75"/>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75"/>
      <c r="D825" s="75"/>
      <c r="E825" s="75"/>
      <c r="F825" s="75"/>
      <c r="G825" s="75"/>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75"/>
      <c r="D826" s="75"/>
      <c r="E826" s="75"/>
      <c r="F826" s="75"/>
      <c r="G826" s="75"/>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75"/>
      <c r="D827" s="75"/>
      <c r="E827" s="75"/>
      <c r="F827" s="75"/>
      <c r="G827" s="75"/>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75"/>
      <c r="D828" s="75"/>
      <c r="E828" s="75"/>
      <c r="F828" s="75"/>
      <c r="G828" s="75"/>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75"/>
      <c r="D829" s="75"/>
      <c r="E829" s="75"/>
      <c r="F829" s="75"/>
      <c r="G829" s="75"/>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75"/>
      <c r="D830" s="75"/>
      <c r="E830" s="75"/>
      <c r="F830" s="75"/>
      <c r="G830" s="75"/>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75"/>
      <c r="D831" s="75"/>
      <c r="E831" s="75"/>
      <c r="F831" s="75"/>
      <c r="G831" s="75"/>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75"/>
      <c r="D832" s="75"/>
      <c r="E832" s="75"/>
      <c r="F832" s="75"/>
      <c r="G832" s="75"/>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75"/>
      <c r="D833" s="75"/>
      <c r="E833" s="75"/>
      <c r="F833" s="75"/>
      <c r="G833" s="75"/>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75"/>
      <c r="D834" s="75"/>
      <c r="E834" s="75"/>
      <c r="F834" s="75"/>
      <c r="G834" s="75"/>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75"/>
      <c r="D835" s="75"/>
      <c r="E835" s="75"/>
      <c r="F835" s="75"/>
      <c r="G835" s="75"/>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75"/>
      <c r="D836" s="75"/>
      <c r="E836" s="75"/>
      <c r="F836" s="75"/>
      <c r="G836" s="75"/>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75"/>
      <c r="D837" s="75"/>
      <c r="E837" s="75"/>
      <c r="F837" s="75"/>
      <c r="G837" s="75"/>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75"/>
      <c r="D838" s="75"/>
      <c r="E838" s="75"/>
      <c r="F838" s="75"/>
      <c r="G838" s="75"/>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75"/>
      <c r="D839" s="75"/>
      <c r="E839" s="75"/>
      <c r="F839" s="75"/>
      <c r="G839" s="75"/>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75"/>
      <c r="D840" s="75"/>
      <c r="E840" s="75"/>
      <c r="F840" s="75"/>
      <c r="G840" s="75"/>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75"/>
      <c r="D841" s="75"/>
      <c r="E841" s="75"/>
      <c r="F841" s="75"/>
      <c r="G841" s="75"/>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75"/>
      <c r="D842" s="75"/>
      <c r="E842" s="75"/>
      <c r="F842" s="75"/>
      <c r="G842" s="75"/>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75"/>
      <c r="D843" s="75"/>
      <c r="E843" s="75"/>
      <c r="F843" s="75"/>
      <c r="G843" s="75"/>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75"/>
      <c r="D844" s="75"/>
      <c r="E844" s="75"/>
      <c r="F844" s="75"/>
      <c r="G844" s="75"/>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75"/>
      <c r="D845" s="75"/>
      <c r="E845" s="75"/>
      <c r="F845" s="75"/>
      <c r="G845" s="75"/>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75"/>
      <c r="D846" s="75"/>
      <c r="E846" s="75"/>
      <c r="F846" s="75"/>
      <c r="G846" s="75"/>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75"/>
      <c r="D847" s="75"/>
      <c r="E847" s="75"/>
      <c r="F847" s="75"/>
      <c r="G847" s="75"/>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75"/>
      <c r="D848" s="75"/>
      <c r="E848" s="75"/>
      <c r="F848" s="75"/>
      <c r="G848" s="75"/>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75"/>
      <c r="D849" s="75"/>
      <c r="E849" s="75"/>
      <c r="F849" s="75"/>
      <c r="G849" s="75"/>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75"/>
      <c r="D850" s="75"/>
      <c r="E850" s="75"/>
      <c r="F850" s="75"/>
      <c r="G850" s="75"/>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75"/>
      <c r="D851" s="75"/>
      <c r="E851" s="75"/>
      <c r="F851" s="75"/>
      <c r="G851" s="75"/>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75"/>
      <c r="D852" s="75"/>
      <c r="E852" s="75"/>
      <c r="F852" s="75"/>
      <c r="G852" s="75"/>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75"/>
      <c r="D853" s="75"/>
      <c r="E853" s="75"/>
      <c r="F853" s="75"/>
      <c r="G853" s="75"/>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75"/>
      <c r="D854" s="75"/>
      <c r="E854" s="75"/>
      <c r="F854" s="75"/>
      <c r="G854" s="75"/>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75"/>
      <c r="D855" s="75"/>
      <c r="E855" s="75"/>
      <c r="F855" s="75"/>
      <c r="G855" s="75"/>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75"/>
      <c r="D856" s="75"/>
      <c r="E856" s="75"/>
      <c r="F856" s="75"/>
      <c r="G856" s="75"/>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75"/>
      <c r="D857" s="75"/>
      <c r="E857" s="75"/>
      <c r="F857" s="75"/>
      <c r="G857" s="75"/>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75"/>
      <c r="D858" s="75"/>
      <c r="E858" s="75"/>
      <c r="F858" s="75"/>
      <c r="G858" s="75"/>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75"/>
      <c r="D859" s="75"/>
      <c r="E859" s="75"/>
      <c r="F859" s="75"/>
      <c r="G859" s="75"/>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75"/>
      <c r="D860" s="75"/>
      <c r="E860" s="75"/>
      <c r="F860" s="75"/>
      <c r="G860" s="75"/>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75"/>
      <c r="D861" s="75"/>
      <c r="E861" s="75"/>
      <c r="F861" s="75"/>
      <c r="G861" s="75"/>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75"/>
      <c r="D862" s="75"/>
      <c r="E862" s="75"/>
      <c r="F862" s="75"/>
      <c r="G862" s="75"/>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75"/>
      <c r="D863" s="75"/>
      <c r="E863" s="75"/>
      <c r="F863" s="75"/>
      <c r="G863" s="75"/>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75"/>
      <c r="D864" s="75"/>
      <c r="E864" s="75"/>
      <c r="F864" s="75"/>
      <c r="G864" s="75"/>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75"/>
      <c r="D865" s="75"/>
      <c r="E865" s="75"/>
      <c r="F865" s="75"/>
      <c r="G865" s="75"/>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75"/>
      <c r="D866" s="75"/>
      <c r="E866" s="75"/>
      <c r="F866" s="75"/>
      <c r="G866" s="75"/>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75"/>
      <c r="D867" s="75"/>
      <c r="E867" s="75"/>
      <c r="F867" s="75"/>
      <c r="G867" s="75"/>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75"/>
      <c r="D868" s="75"/>
      <c r="E868" s="75"/>
      <c r="F868" s="75"/>
      <c r="G868" s="75"/>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75"/>
      <c r="D869" s="75"/>
      <c r="E869" s="75"/>
      <c r="F869" s="75"/>
      <c r="G869" s="75"/>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75"/>
      <c r="D870" s="75"/>
      <c r="E870" s="75"/>
      <c r="F870" s="75"/>
      <c r="G870" s="75"/>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75"/>
      <c r="D871" s="75"/>
      <c r="E871" s="75"/>
      <c r="F871" s="75"/>
      <c r="G871" s="75"/>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75"/>
      <c r="D872" s="75"/>
      <c r="E872" s="75"/>
      <c r="F872" s="75"/>
      <c r="G872" s="75"/>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75"/>
      <c r="D873" s="75"/>
      <c r="E873" s="75"/>
      <c r="F873" s="75"/>
      <c r="G873" s="75"/>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75"/>
      <c r="D874" s="75"/>
      <c r="E874" s="75"/>
      <c r="F874" s="75"/>
      <c r="G874" s="75"/>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75"/>
      <c r="D875" s="75"/>
      <c r="E875" s="75"/>
      <c r="F875" s="75"/>
      <c r="G875" s="75"/>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75"/>
      <c r="D876" s="75"/>
      <c r="E876" s="75"/>
      <c r="F876" s="75"/>
      <c r="G876" s="75"/>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75"/>
      <c r="D877" s="75"/>
      <c r="E877" s="75"/>
      <c r="F877" s="75"/>
      <c r="G877" s="75"/>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75"/>
      <c r="D878" s="75"/>
      <c r="E878" s="75"/>
      <c r="F878" s="75"/>
      <c r="G878" s="75"/>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75"/>
      <c r="D879" s="75"/>
      <c r="E879" s="75"/>
      <c r="F879" s="75"/>
      <c r="G879" s="75"/>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75"/>
      <c r="D880" s="75"/>
      <c r="E880" s="75"/>
      <c r="F880" s="75"/>
      <c r="G880" s="75"/>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75"/>
      <c r="D881" s="75"/>
      <c r="E881" s="75"/>
      <c r="F881" s="75"/>
      <c r="G881" s="75"/>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75"/>
      <c r="D882" s="75"/>
      <c r="E882" s="75"/>
      <c r="F882" s="75"/>
      <c r="G882" s="75"/>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75"/>
      <c r="D883" s="75"/>
      <c r="E883" s="75"/>
      <c r="F883" s="75"/>
      <c r="G883" s="75"/>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75"/>
      <c r="D884" s="75"/>
      <c r="E884" s="75"/>
      <c r="F884" s="75"/>
      <c r="G884" s="75"/>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75"/>
      <c r="D885" s="75"/>
      <c r="E885" s="75"/>
      <c r="F885" s="75"/>
      <c r="G885" s="75"/>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75"/>
      <c r="D886" s="75"/>
      <c r="E886" s="75"/>
      <c r="F886" s="75"/>
      <c r="G886" s="75"/>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75"/>
      <c r="D887" s="75"/>
      <c r="E887" s="75"/>
      <c r="F887" s="75"/>
      <c r="G887" s="75"/>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75"/>
      <c r="D888" s="75"/>
      <c r="E888" s="75"/>
      <c r="F888" s="75"/>
      <c r="G888" s="75"/>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75"/>
      <c r="D889" s="75"/>
      <c r="E889" s="75"/>
      <c r="F889" s="75"/>
      <c r="G889" s="75"/>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75"/>
      <c r="D890" s="75"/>
      <c r="E890" s="75"/>
      <c r="F890" s="75"/>
      <c r="G890" s="75"/>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75"/>
      <c r="D891" s="75"/>
      <c r="E891" s="75"/>
      <c r="F891" s="75"/>
      <c r="G891" s="75"/>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75"/>
      <c r="D892" s="75"/>
      <c r="E892" s="75"/>
      <c r="F892" s="75"/>
      <c r="G892" s="75"/>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75"/>
      <c r="D893" s="75"/>
      <c r="E893" s="75"/>
      <c r="F893" s="75"/>
      <c r="G893" s="75"/>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75"/>
      <c r="D894" s="75"/>
      <c r="E894" s="75"/>
      <c r="F894" s="75"/>
      <c r="G894" s="75"/>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75"/>
      <c r="D895" s="75"/>
      <c r="E895" s="75"/>
      <c r="F895" s="75"/>
      <c r="G895" s="75"/>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75"/>
      <c r="D896" s="75"/>
      <c r="E896" s="75"/>
      <c r="F896" s="75"/>
      <c r="G896" s="75"/>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75"/>
      <c r="D897" s="75"/>
      <c r="E897" s="75"/>
      <c r="F897" s="75"/>
      <c r="G897" s="75"/>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75"/>
      <c r="D898" s="75"/>
      <c r="E898" s="75"/>
      <c r="F898" s="75"/>
      <c r="G898" s="75"/>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75"/>
      <c r="D899" s="75"/>
      <c r="E899" s="75"/>
      <c r="F899" s="75"/>
      <c r="G899" s="75"/>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75"/>
      <c r="D900" s="75"/>
      <c r="E900" s="75"/>
      <c r="F900" s="75"/>
      <c r="G900" s="75"/>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75"/>
      <c r="D901" s="75"/>
      <c r="E901" s="75"/>
      <c r="F901" s="75"/>
      <c r="G901" s="75"/>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75"/>
      <c r="D902" s="75"/>
      <c r="E902" s="75"/>
      <c r="F902" s="75"/>
      <c r="G902" s="75"/>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75"/>
      <c r="D903" s="75"/>
      <c r="E903" s="75"/>
      <c r="F903" s="75"/>
      <c r="G903" s="75"/>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75"/>
      <c r="D904" s="75"/>
      <c r="E904" s="75"/>
      <c r="F904" s="75"/>
      <c r="G904" s="75"/>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75"/>
      <c r="D905" s="75"/>
      <c r="E905" s="75"/>
      <c r="F905" s="75"/>
      <c r="G905" s="75"/>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75"/>
      <c r="D906" s="75"/>
      <c r="E906" s="75"/>
      <c r="F906" s="75"/>
      <c r="G906" s="75"/>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75"/>
      <c r="D907" s="75"/>
      <c r="E907" s="75"/>
      <c r="F907" s="75"/>
      <c r="G907" s="75"/>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75"/>
      <c r="D908" s="75"/>
      <c r="E908" s="75"/>
      <c r="F908" s="75"/>
      <c r="G908" s="75"/>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75"/>
      <c r="D909" s="75"/>
      <c r="E909" s="75"/>
      <c r="F909" s="75"/>
      <c r="G909" s="75"/>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75"/>
      <c r="D910" s="75"/>
      <c r="E910" s="75"/>
      <c r="F910" s="75"/>
      <c r="G910" s="75"/>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75"/>
      <c r="D911" s="75"/>
      <c r="E911" s="75"/>
      <c r="F911" s="75"/>
      <c r="G911" s="75"/>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75"/>
      <c r="D912" s="75"/>
      <c r="E912" s="75"/>
      <c r="F912" s="75"/>
      <c r="G912" s="75"/>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75"/>
      <c r="D913" s="75"/>
      <c r="E913" s="75"/>
      <c r="F913" s="75"/>
      <c r="G913" s="75"/>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75"/>
      <c r="D914" s="75"/>
      <c r="E914" s="75"/>
      <c r="F914" s="75"/>
      <c r="G914" s="75"/>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75"/>
      <c r="D915" s="75"/>
      <c r="E915" s="75"/>
      <c r="F915" s="75"/>
      <c r="G915" s="75"/>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75"/>
      <c r="D916" s="75"/>
      <c r="E916" s="75"/>
      <c r="F916" s="75"/>
      <c r="G916" s="75"/>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75"/>
      <c r="D917" s="75"/>
      <c r="E917" s="75"/>
      <c r="F917" s="75"/>
      <c r="G917" s="75"/>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75"/>
      <c r="D918" s="75"/>
      <c r="E918" s="75"/>
      <c r="F918" s="75"/>
      <c r="G918" s="75"/>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75"/>
      <c r="D919" s="75"/>
      <c r="E919" s="75"/>
      <c r="F919" s="75"/>
      <c r="G919" s="75"/>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75"/>
      <c r="D920" s="75"/>
      <c r="E920" s="75"/>
      <c r="F920" s="75"/>
      <c r="G920" s="75"/>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75"/>
      <c r="D921" s="75"/>
      <c r="E921" s="75"/>
      <c r="F921" s="75"/>
      <c r="G921" s="75"/>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75"/>
      <c r="D922" s="75"/>
      <c r="E922" s="75"/>
      <c r="F922" s="75"/>
      <c r="G922" s="75"/>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75"/>
      <c r="D923" s="75"/>
      <c r="E923" s="75"/>
      <c r="F923" s="75"/>
      <c r="G923" s="75"/>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75"/>
      <c r="D924" s="75"/>
      <c r="E924" s="75"/>
      <c r="F924" s="75"/>
      <c r="G924" s="75"/>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75"/>
      <c r="D925" s="75"/>
      <c r="E925" s="75"/>
      <c r="F925" s="75"/>
      <c r="G925" s="75"/>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75"/>
      <c r="D926" s="75"/>
      <c r="E926" s="75"/>
      <c r="F926" s="75"/>
      <c r="G926" s="75"/>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75"/>
      <c r="D927" s="75"/>
      <c r="E927" s="75"/>
      <c r="F927" s="75"/>
      <c r="G927" s="75"/>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75"/>
      <c r="D928" s="75"/>
      <c r="E928" s="75"/>
      <c r="F928" s="75"/>
      <c r="G928" s="75"/>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75"/>
      <c r="D929" s="75"/>
      <c r="E929" s="75"/>
      <c r="F929" s="75"/>
      <c r="G929" s="75"/>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75"/>
      <c r="D930" s="75"/>
      <c r="E930" s="75"/>
      <c r="F930" s="75"/>
      <c r="G930" s="75"/>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75"/>
      <c r="D931" s="75"/>
      <c r="E931" s="75"/>
      <c r="F931" s="75"/>
      <c r="G931" s="75"/>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75"/>
      <c r="D932" s="75"/>
      <c r="E932" s="75"/>
      <c r="F932" s="75"/>
      <c r="G932" s="75"/>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75"/>
      <c r="D933" s="75"/>
      <c r="E933" s="75"/>
      <c r="F933" s="75"/>
      <c r="G933" s="75"/>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75"/>
      <c r="D934" s="75"/>
      <c r="E934" s="75"/>
      <c r="F934" s="75"/>
      <c r="G934" s="75"/>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75"/>
      <c r="D935" s="75"/>
      <c r="E935" s="75"/>
      <c r="F935" s="75"/>
      <c r="G935" s="75"/>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75"/>
      <c r="D936" s="75"/>
      <c r="E936" s="75"/>
      <c r="F936" s="75"/>
      <c r="G936" s="75"/>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75"/>
      <c r="D937" s="75"/>
      <c r="E937" s="75"/>
      <c r="F937" s="75"/>
      <c r="G937" s="75"/>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75"/>
      <c r="D938" s="75"/>
      <c r="E938" s="75"/>
      <c r="F938" s="75"/>
      <c r="G938" s="75"/>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75"/>
      <c r="D939" s="75"/>
      <c r="E939" s="75"/>
      <c r="F939" s="75"/>
      <c r="G939" s="75"/>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75"/>
      <c r="D940" s="75"/>
      <c r="E940" s="75"/>
      <c r="F940" s="75"/>
      <c r="G940" s="75"/>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75"/>
      <c r="D941" s="75"/>
      <c r="E941" s="75"/>
      <c r="F941" s="75"/>
      <c r="G941" s="75"/>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75"/>
      <c r="D942" s="75"/>
      <c r="E942" s="75"/>
      <c r="F942" s="75"/>
      <c r="G942" s="75"/>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75"/>
      <c r="D943" s="75"/>
      <c r="E943" s="75"/>
      <c r="F943" s="75"/>
      <c r="G943" s="75"/>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75"/>
      <c r="D944" s="75"/>
      <c r="E944" s="75"/>
      <c r="F944" s="75"/>
      <c r="G944" s="75"/>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75"/>
      <c r="D945" s="75"/>
      <c r="E945" s="75"/>
      <c r="F945" s="75"/>
      <c r="G945" s="75"/>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75"/>
      <c r="D946" s="75"/>
      <c r="E946" s="75"/>
      <c r="F946" s="75"/>
      <c r="G946" s="75"/>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75"/>
      <c r="D947" s="75"/>
      <c r="E947" s="75"/>
      <c r="F947" s="75"/>
      <c r="G947" s="75"/>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75"/>
      <c r="D948" s="75"/>
      <c r="E948" s="75"/>
      <c r="F948" s="75"/>
      <c r="G948" s="75"/>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75"/>
      <c r="D949" s="75"/>
      <c r="E949" s="75"/>
      <c r="F949" s="75"/>
      <c r="G949" s="75"/>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75"/>
      <c r="D950" s="75"/>
      <c r="E950" s="75"/>
      <c r="F950" s="75"/>
      <c r="G950" s="75"/>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75"/>
      <c r="D951" s="75"/>
      <c r="E951" s="75"/>
      <c r="F951" s="75"/>
      <c r="G951" s="75"/>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75"/>
      <c r="D952" s="75"/>
      <c r="E952" s="75"/>
      <c r="F952" s="75"/>
      <c r="G952" s="75"/>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75"/>
      <c r="D953" s="75"/>
      <c r="E953" s="75"/>
      <c r="F953" s="75"/>
      <c r="G953" s="75"/>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75"/>
      <c r="D954" s="75"/>
      <c r="E954" s="75"/>
      <c r="F954" s="75"/>
      <c r="G954" s="75"/>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75"/>
      <c r="D955" s="75"/>
      <c r="E955" s="75"/>
      <c r="F955" s="75"/>
      <c r="G955" s="75"/>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75"/>
      <c r="D956" s="75"/>
      <c r="E956" s="75"/>
      <c r="F956" s="75"/>
      <c r="G956" s="75"/>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75"/>
      <c r="D957" s="75"/>
      <c r="E957" s="75"/>
      <c r="F957" s="75"/>
      <c r="G957" s="75"/>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75"/>
      <c r="D958" s="75"/>
      <c r="E958" s="75"/>
      <c r="F958" s="75"/>
      <c r="G958" s="75"/>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75"/>
      <c r="D959" s="75"/>
      <c r="E959" s="75"/>
      <c r="F959" s="75"/>
      <c r="G959" s="75"/>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75"/>
      <c r="D960" s="75"/>
      <c r="E960" s="75"/>
      <c r="F960" s="75"/>
      <c r="G960" s="75"/>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75"/>
      <c r="D961" s="75"/>
      <c r="E961" s="75"/>
      <c r="F961" s="75"/>
      <c r="G961" s="75"/>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75"/>
      <c r="D962" s="75"/>
      <c r="E962" s="75"/>
      <c r="F962" s="75"/>
      <c r="G962" s="75"/>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75"/>
      <c r="D963" s="75"/>
      <c r="E963" s="75"/>
      <c r="F963" s="75"/>
      <c r="G963" s="75"/>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75"/>
      <c r="D964" s="75"/>
      <c r="E964" s="75"/>
      <c r="F964" s="75"/>
      <c r="G964" s="75"/>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75"/>
      <c r="D965" s="75"/>
      <c r="E965" s="75"/>
      <c r="F965" s="75"/>
      <c r="G965" s="75"/>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75"/>
      <c r="D966" s="75"/>
      <c r="E966" s="75"/>
      <c r="F966" s="75"/>
      <c r="G966" s="75"/>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75"/>
      <c r="D967" s="75"/>
      <c r="E967" s="75"/>
      <c r="F967" s="75"/>
      <c r="G967" s="75"/>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75"/>
      <c r="D968" s="75"/>
      <c r="E968" s="75"/>
      <c r="F968" s="75"/>
      <c r="G968" s="75"/>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75"/>
      <c r="D969" s="75"/>
      <c r="E969" s="75"/>
      <c r="F969" s="75"/>
      <c r="G969" s="75"/>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75"/>
      <c r="D970" s="75"/>
      <c r="E970" s="75"/>
      <c r="F970" s="75"/>
      <c r="G970" s="75"/>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75"/>
      <c r="D971" s="75"/>
      <c r="E971" s="75"/>
      <c r="F971" s="75"/>
      <c r="G971" s="75"/>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75"/>
      <c r="D972" s="75"/>
      <c r="E972" s="75"/>
      <c r="F972" s="75"/>
      <c r="G972" s="75"/>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75"/>
      <c r="D973" s="75"/>
      <c r="E973" s="75"/>
      <c r="F973" s="75"/>
      <c r="G973" s="75"/>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75"/>
      <c r="D974" s="75"/>
      <c r="E974" s="75"/>
      <c r="F974" s="75"/>
      <c r="G974" s="75"/>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75"/>
      <c r="D975" s="75"/>
      <c r="E975" s="75"/>
      <c r="F975" s="75"/>
      <c r="G975" s="75"/>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75"/>
      <c r="D976" s="75"/>
      <c r="E976" s="75"/>
      <c r="F976" s="75"/>
      <c r="G976" s="75"/>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75"/>
      <c r="D977" s="75"/>
      <c r="E977" s="75"/>
      <c r="F977" s="75"/>
      <c r="G977" s="75"/>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75"/>
      <c r="D978" s="75"/>
      <c r="E978" s="75"/>
      <c r="F978" s="75"/>
      <c r="G978" s="75"/>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75"/>
      <c r="D979" s="75"/>
      <c r="E979" s="75"/>
      <c r="F979" s="75"/>
      <c r="G979" s="75"/>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75"/>
      <c r="D980" s="75"/>
      <c r="E980" s="75"/>
      <c r="F980" s="75"/>
      <c r="G980" s="75"/>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75"/>
      <c r="D981" s="75"/>
      <c r="E981" s="75"/>
      <c r="F981" s="75"/>
      <c r="G981" s="75"/>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75"/>
      <c r="D982" s="75"/>
      <c r="E982" s="75"/>
      <c r="F982" s="75"/>
      <c r="G982" s="75"/>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75"/>
      <c r="D983" s="75"/>
      <c r="E983" s="75"/>
      <c r="F983" s="75"/>
      <c r="G983" s="75"/>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75"/>
      <c r="D984" s="75"/>
      <c r="E984" s="75"/>
      <c r="F984" s="75"/>
      <c r="G984" s="75"/>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75"/>
      <c r="D985" s="75"/>
      <c r="E985" s="75"/>
      <c r="F985" s="75"/>
      <c r="G985" s="75"/>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75"/>
      <c r="D986" s="75"/>
      <c r="E986" s="75"/>
      <c r="F986" s="75"/>
      <c r="G986" s="75"/>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75"/>
      <c r="D987" s="75"/>
      <c r="E987" s="75"/>
      <c r="F987" s="75"/>
      <c r="G987" s="75"/>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75"/>
      <c r="D988" s="75"/>
      <c r="E988" s="75"/>
      <c r="F988" s="75"/>
      <c r="G988" s="75"/>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75"/>
      <c r="D989" s="75"/>
      <c r="E989" s="75"/>
      <c r="F989" s="75"/>
      <c r="G989" s="75"/>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75"/>
      <c r="D990" s="75"/>
      <c r="E990" s="75"/>
      <c r="F990" s="75"/>
      <c r="G990" s="75"/>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75"/>
      <c r="D991" s="75"/>
      <c r="E991" s="75"/>
      <c r="F991" s="75"/>
      <c r="G991" s="75"/>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75"/>
      <c r="D992" s="75"/>
      <c r="E992" s="75"/>
      <c r="F992" s="75"/>
      <c r="G992" s="75"/>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75"/>
      <c r="D993" s="75"/>
      <c r="E993" s="75"/>
      <c r="F993" s="75"/>
      <c r="G993" s="75"/>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75"/>
      <c r="D994" s="75"/>
      <c r="E994" s="75"/>
      <c r="F994" s="75"/>
      <c r="G994" s="75"/>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75"/>
      <c r="D995" s="75"/>
      <c r="E995" s="75"/>
      <c r="F995" s="75"/>
      <c r="G995" s="75"/>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75"/>
      <c r="D996" s="75"/>
      <c r="E996" s="75"/>
      <c r="F996" s="75"/>
      <c r="G996" s="75"/>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75"/>
      <c r="D997" s="75"/>
      <c r="E997" s="75"/>
      <c r="F997" s="75"/>
      <c r="G997" s="75"/>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75"/>
      <c r="D998" s="75"/>
      <c r="E998" s="75"/>
      <c r="F998" s="75"/>
      <c r="G998" s="75"/>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75"/>
      <c r="D999" s="75"/>
      <c r="E999" s="75"/>
      <c r="F999" s="75"/>
      <c r="G999" s="75"/>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75"/>
      <c r="D1000" s="75"/>
      <c r="E1000" s="75"/>
      <c r="F1000" s="75"/>
      <c r="G1000" s="75"/>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showGridLines="0" zoomScale="90" zoomScaleNormal="90" workbookViewId="0"/>
  </sheetViews>
  <sheetFormatPr baseColWidth="10" defaultColWidth="14.42578125" defaultRowHeight="15" customHeight="1" x14ac:dyDescent="0.25"/>
  <cols>
    <col min="1" max="1" width="4.7109375" customWidth="1"/>
    <col min="2" max="2" width="32.7109375" customWidth="1"/>
    <col min="3" max="3" width="30" customWidth="1"/>
    <col min="4" max="4" width="29.140625" customWidth="1"/>
    <col min="5" max="5" width="30" customWidth="1"/>
    <col min="6" max="7" width="32.7109375" customWidth="1"/>
    <col min="8" max="8" width="13.42578125" customWidth="1"/>
    <col min="9" max="27" width="11.42578125" customWidth="1"/>
  </cols>
  <sheetData>
    <row r="1" spans="1:27" ht="90" customHeight="1" x14ac:dyDescent="0.25">
      <c r="A1" s="19"/>
      <c r="B1" s="20"/>
      <c r="C1" s="19"/>
      <c r="D1" s="19"/>
      <c r="E1" s="19"/>
      <c r="F1" s="19"/>
      <c r="G1" s="19"/>
      <c r="H1" s="19"/>
      <c r="I1" s="19"/>
      <c r="J1" s="19"/>
      <c r="K1" s="19"/>
      <c r="L1" s="19"/>
      <c r="M1" s="19"/>
      <c r="N1" s="19"/>
      <c r="O1" s="19"/>
      <c r="P1" s="19"/>
      <c r="Q1" s="19"/>
      <c r="R1" s="19"/>
      <c r="S1" s="19"/>
      <c r="T1" s="19"/>
      <c r="U1" s="19"/>
      <c r="V1" s="19"/>
      <c r="W1" s="19"/>
      <c r="X1" s="19"/>
      <c r="Y1" s="19"/>
      <c r="Z1" s="19"/>
      <c r="AA1" s="19"/>
    </row>
    <row r="2" spans="1:27" ht="39.75" customHeight="1" x14ac:dyDescent="0.25">
      <c r="A2" s="19"/>
      <c r="B2" s="170" t="s">
        <v>105</v>
      </c>
      <c r="C2" s="171"/>
      <c r="D2" s="171"/>
      <c r="E2" s="171"/>
      <c r="F2" s="171"/>
      <c r="G2" s="172"/>
      <c r="H2" s="19"/>
      <c r="I2" s="19"/>
      <c r="J2" s="19"/>
      <c r="K2" s="19"/>
      <c r="L2" s="19"/>
      <c r="M2" s="19"/>
      <c r="N2" s="19"/>
      <c r="O2" s="19"/>
      <c r="P2" s="19"/>
      <c r="Q2" s="19"/>
      <c r="R2" s="19"/>
      <c r="S2" s="19"/>
      <c r="T2" s="19"/>
      <c r="U2" s="19"/>
      <c r="V2" s="19"/>
      <c r="W2" s="19"/>
      <c r="X2" s="19"/>
      <c r="Y2" s="19"/>
      <c r="Z2" s="19"/>
      <c r="AA2" s="19"/>
    </row>
    <row r="3" spans="1:27" ht="24" customHeight="1" x14ac:dyDescent="0.25">
      <c r="A3" s="19"/>
      <c r="B3" s="69"/>
      <c r="C3" s="69"/>
      <c r="D3" s="69"/>
      <c r="E3" s="69"/>
      <c r="F3" s="69"/>
      <c r="G3" s="70" t="s">
        <v>18</v>
      </c>
      <c r="H3" s="19"/>
      <c r="I3" s="19"/>
      <c r="J3" s="19"/>
      <c r="K3" s="19"/>
      <c r="L3" s="19"/>
      <c r="M3" s="19"/>
      <c r="N3" s="19"/>
      <c r="O3" s="19"/>
      <c r="P3" s="19"/>
      <c r="Q3" s="19"/>
      <c r="R3" s="19"/>
      <c r="S3" s="19"/>
      <c r="T3" s="19"/>
      <c r="U3" s="19"/>
      <c r="V3" s="19"/>
      <c r="W3" s="19"/>
      <c r="X3" s="19"/>
      <c r="Y3" s="19"/>
      <c r="Z3" s="19"/>
      <c r="AA3" s="19"/>
    </row>
    <row r="4" spans="1:27" ht="49.5" customHeight="1" x14ac:dyDescent="0.25">
      <c r="A4" s="19"/>
      <c r="B4" s="57" t="s">
        <v>19</v>
      </c>
      <c r="C4" s="58" t="s">
        <v>106</v>
      </c>
      <c r="D4" s="58" t="s">
        <v>107</v>
      </c>
      <c r="E4" s="58" t="s">
        <v>108</v>
      </c>
      <c r="F4" s="58" t="s">
        <v>109</v>
      </c>
      <c r="G4" s="59" t="s">
        <v>110</v>
      </c>
      <c r="H4" s="19"/>
      <c r="I4" s="60"/>
      <c r="J4" s="60"/>
      <c r="K4" s="19"/>
      <c r="L4" s="19"/>
      <c r="M4" s="19"/>
      <c r="N4" s="19"/>
      <c r="O4" s="19"/>
      <c r="P4" s="19"/>
      <c r="Q4" s="19"/>
      <c r="R4" s="19"/>
      <c r="S4" s="19"/>
      <c r="T4" s="19"/>
      <c r="U4" s="19"/>
      <c r="V4" s="19"/>
      <c r="W4" s="19"/>
      <c r="X4" s="19"/>
      <c r="Y4" s="19"/>
      <c r="Z4" s="19"/>
      <c r="AA4" s="19"/>
    </row>
    <row r="5" spans="1:27" ht="15" customHeight="1" x14ac:dyDescent="0.25">
      <c r="A5" s="19"/>
      <c r="B5" s="76" t="s">
        <v>22</v>
      </c>
      <c r="C5" s="77">
        <v>46</v>
      </c>
      <c r="D5" s="77">
        <v>0</v>
      </c>
      <c r="E5" s="77">
        <v>3</v>
      </c>
      <c r="F5" s="77">
        <v>-46</v>
      </c>
      <c r="G5" s="78">
        <v>-46</v>
      </c>
      <c r="H5" s="73"/>
      <c r="I5" s="73"/>
      <c r="J5" s="73"/>
      <c r="K5" s="73"/>
      <c r="L5" s="19"/>
      <c r="M5" s="19"/>
      <c r="N5" s="19"/>
      <c r="O5" s="19"/>
      <c r="P5" s="19"/>
      <c r="Q5" s="73"/>
      <c r="R5" s="73"/>
      <c r="S5" s="73"/>
      <c r="T5" s="73"/>
      <c r="U5" s="73"/>
      <c r="V5" s="73"/>
      <c r="W5" s="73"/>
      <c r="X5" s="73"/>
      <c r="Y5" s="74"/>
      <c r="Z5" s="74"/>
      <c r="AA5" s="74"/>
    </row>
    <row r="6" spans="1:27" ht="15" customHeight="1" x14ac:dyDescent="0.25">
      <c r="A6" s="19"/>
      <c r="B6" s="32" t="s">
        <v>23</v>
      </c>
      <c r="C6" s="33">
        <v>686</v>
      </c>
      <c r="D6" s="33">
        <v>0</v>
      </c>
      <c r="E6" s="33">
        <v>54955</v>
      </c>
      <c r="F6" s="33">
        <v>-686</v>
      </c>
      <c r="G6" s="79">
        <v>-686</v>
      </c>
      <c r="H6" s="73"/>
      <c r="I6" s="73"/>
      <c r="J6" s="73"/>
      <c r="K6" s="73"/>
      <c r="L6" s="19"/>
      <c r="M6" s="19"/>
      <c r="N6" s="19"/>
      <c r="O6" s="19"/>
      <c r="P6" s="19"/>
      <c r="Q6" s="73"/>
      <c r="R6" s="73"/>
      <c r="S6" s="73"/>
      <c r="T6" s="73"/>
      <c r="U6" s="73"/>
      <c r="V6" s="73"/>
      <c r="W6" s="73"/>
      <c r="X6" s="19"/>
      <c r="Y6" s="74"/>
      <c r="Z6" s="74"/>
      <c r="AA6" s="74"/>
    </row>
    <row r="7" spans="1:27" ht="15" customHeight="1" x14ac:dyDescent="0.25">
      <c r="A7" s="19"/>
      <c r="B7" s="36" t="s">
        <v>24</v>
      </c>
      <c r="C7" s="37">
        <v>348</v>
      </c>
      <c r="D7" s="37">
        <v>0</v>
      </c>
      <c r="E7" s="37">
        <v>10678</v>
      </c>
      <c r="F7" s="37">
        <v>-348</v>
      </c>
      <c r="G7" s="80">
        <v>-348</v>
      </c>
      <c r="H7" s="73"/>
      <c r="I7" s="73"/>
      <c r="J7" s="73"/>
      <c r="K7" s="73"/>
      <c r="L7" s="19"/>
      <c r="M7" s="19"/>
      <c r="N7" s="19"/>
      <c r="O7" s="19"/>
      <c r="P7" s="19"/>
      <c r="Q7" s="73"/>
      <c r="R7" s="73"/>
      <c r="S7" s="73"/>
      <c r="T7" s="73"/>
      <c r="U7" s="73"/>
      <c r="V7" s="73"/>
      <c r="W7" s="73"/>
      <c r="X7" s="19"/>
      <c r="Y7" s="74"/>
      <c r="Z7" s="74"/>
      <c r="AA7" s="74"/>
    </row>
    <row r="8" spans="1:27" ht="15" customHeight="1" x14ac:dyDescent="0.25">
      <c r="A8" s="19"/>
      <c r="B8" s="32" t="s">
        <v>25</v>
      </c>
      <c r="C8" s="33">
        <v>58</v>
      </c>
      <c r="D8" s="33">
        <v>0</v>
      </c>
      <c r="E8" s="33">
        <v>12409</v>
      </c>
      <c r="F8" s="33">
        <v>-58</v>
      </c>
      <c r="G8" s="79">
        <v>-58</v>
      </c>
      <c r="H8" s="73"/>
      <c r="I8" s="73"/>
      <c r="J8" s="73"/>
      <c r="K8" s="73"/>
      <c r="L8" s="19"/>
      <c r="M8" s="19"/>
      <c r="N8" s="19"/>
      <c r="O8" s="19"/>
      <c r="P8" s="19"/>
      <c r="Q8" s="73"/>
      <c r="R8" s="73"/>
      <c r="S8" s="73"/>
      <c r="T8" s="73"/>
      <c r="U8" s="73"/>
      <c r="V8" s="73"/>
      <c r="W8" s="73"/>
      <c r="X8" s="19"/>
      <c r="Y8" s="74"/>
      <c r="Z8" s="74"/>
      <c r="AA8" s="74"/>
    </row>
    <row r="9" spans="1:27" ht="15" customHeight="1" x14ac:dyDescent="0.25">
      <c r="A9" s="19"/>
      <c r="B9" s="25" t="s">
        <v>26</v>
      </c>
      <c r="C9" s="26">
        <v>310</v>
      </c>
      <c r="D9" s="26">
        <v>0</v>
      </c>
      <c r="E9" s="26">
        <v>0</v>
      </c>
      <c r="F9" s="26">
        <v>-310</v>
      </c>
      <c r="G9" s="81">
        <v>-310</v>
      </c>
      <c r="H9" s="73"/>
      <c r="I9" s="73"/>
      <c r="J9" s="73"/>
      <c r="K9" s="73"/>
      <c r="L9" s="19"/>
      <c r="M9" s="19"/>
      <c r="N9" s="19"/>
      <c r="O9" s="19"/>
      <c r="P9" s="19"/>
      <c r="Q9" s="73"/>
      <c r="R9" s="73"/>
      <c r="S9" s="73"/>
      <c r="T9" s="73"/>
      <c r="U9" s="73"/>
      <c r="V9" s="73"/>
      <c r="W9" s="73"/>
      <c r="X9" s="19"/>
      <c r="Y9" s="74"/>
      <c r="Z9" s="74"/>
      <c r="AA9" s="74"/>
    </row>
    <row r="10" spans="1:27" ht="15" customHeight="1" x14ac:dyDescent="0.25">
      <c r="A10" s="19"/>
      <c r="B10" s="32" t="s">
        <v>27</v>
      </c>
      <c r="C10" s="33">
        <v>243</v>
      </c>
      <c r="D10" s="33">
        <v>0</v>
      </c>
      <c r="E10" s="33">
        <v>0</v>
      </c>
      <c r="F10" s="33">
        <v>-243</v>
      </c>
      <c r="G10" s="79">
        <v>-243</v>
      </c>
      <c r="H10" s="73"/>
      <c r="I10" s="73"/>
      <c r="J10" s="73"/>
      <c r="K10" s="73"/>
      <c r="L10" s="19"/>
      <c r="M10" s="19"/>
      <c r="N10" s="19"/>
      <c r="O10" s="19"/>
      <c r="P10" s="19"/>
      <c r="Q10" s="73"/>
      <c r="R10" s="73"/>
      <c r="S10" s="73"/>
      <c r="T10" s="73"/>
      <c r="U10" s="73"/>
      <c r="V10" s="73"/>
      <c r="W10" s="73"/>
      <c r="X10" s="19"/>
      <c r="Y10" s="74"/>
      <c r="Z10" s="74"/>
      <c r="AA10" s="74"/>
    </row>
    <row r="11" spans="1:27" ht="15" customHeight="1" x14ac:dyDescent="0.25">
      <c r="A11" s="19"/>
      <c r="B11" s="36" t="s">
        <v>28</v>
      </c>
      <c r="C11" s="37">
        <v>3020</v>
      </c>
      <c r="D11" s="37">
        <v>0</v>
      </c>
      <c r="E11" s="37">
        <v>12168</v>
      </c>
      <c r="F11" s="37">
        <v>-3020</v>
      </c>
      <c r="G11" s="80">
        <v>-3020</v>
      </c>
      <c r="H11" s="73"/>
      <c r="I11" s="73"/>
      <c r="J11" s="73"/>
      <c r="K11" s="73"/>
      <c r="L11" s="19"/>
      <c r="M11" s="19"/>
      <c r="N11" s="19"/>
      <c r="O11" s="19"/>
      <c r="P11" s="19"/>
      <c r="Q11" s="73"/>
      <c r="R11" s="73"/>
      <c r="S11" s="73"/>
      <c r="T11" s="73"/>
      <c r="U11" s="73"/>
      <c r="V11" s="73"/>
      <c r="W11" s="73"/>
      <c r="X11" s="19"/>
      <c r="Y11" s="74"/>
      <c r="Z11" s="74"/>
      <c r="AA11" s="74"/>
    </row>
    <row r="12" spans="1:27" ht="15" customHeight="1" x14ac:dyDescent="0.25">
      <c r="A12" s="19"/>
      <c r="B12" s="32" t="s">
        <v>29</v>
      </c>
      <c r="C12" s="33">
        <v>12088</v>
      </c>
      <c r="D12" s="33">
        <v>8</v>
      </c>
      <c r="E12" s="33">
        <v>9158</v>
      </c>
      <c r="F12" s="33">
        <v>-12080</v>
      </c>
      <c r="G12" s="79">
        <v>-12080</v>
      </c>
      <c r="H12" s="73"/>
      <c r="I12" s="73"/>
      <c r="J12" s="73"/>
      <c r="K12" s="73"/>
      <c r="L12" s="19"/>
      <c r="M12" s="19"/>
      <c r="N12" s="19"/>
      <c r="O12" s="19"/>
      <c r="P12" s="19"/>
      <c r="Q12" s="73"/>
      <c r="R12" s="73"/>
      <c r="S12" s="73"/>
      <c r="T12" s="73"/>
      <c r="U12" s="73"/>
      <c r="V12" s="73"/>
      <c r="W12" s="73"/>
      <c r="X12" s="19"/>
      <c r="Y12" s="74"/>
      <c r="Z12" s="74"/>
      <c r="AA12" s="74"/>
    </row>
    <row r="13" spans="1:27" ht="15" customHeight="1" x14ac:dyDescent="0.25">
      <c r="A13" s="19"/>
      <c r="B13" s="25" t="s">
        <v>30</v>
      </c>
      <c r="C13" s="26">
        <v>564</v>
      </c>
      <c r="D13" s="26">
        <v>0</v>
      </c>
      <c r="E13" s="26">
        <v>658</v>
      </c>
      <c r="F13" s="26">
        <v>-564</v>
      </c>
      <c r="G13" s="81">
        <v>-564</v>
      </c>
      <c r="H13" s="73"/>
      <c r="I13" s="73"/>
      <c r="J13" s="73"/>
      <c r="K13" s="73"/>
      <c r="L13" s="19"/>
      <c r="M13" s="19"/>
      <c r="N13" s="19"/>
      <c r="O13" s="19"/>
      <c r="P13" s="19"/>
      <c r="Q13" s="73"/>
      <c r="R13" s="73"/>
      <c r="S13" s="73"/>
      <c r="T13" s="73"/>
      <c r="U13" s="73"/>
      <c r="V13" s="73"/>
      <c r="W13" s="73"/>
      <c r="X13" s="19"/>
      <c r="Y13" s="74"/>
      <c r="Z13" s="74"/>
      <c r="AA13" s="74"/>
    </row>
    <row r="14" spans="1:27" ht="15" customHeight="1" x14ac:dyDescent="0.25">
      <c r="A14" s="19"/>
      <c r="B14" s="32" t="s">
        <v>31</v>
      </c>
      <c r="C14" s="33">
        <v>5813</v>
      </c>
      <c r="D14" s="33">
        <v>0</v>
      </c>
      <c r="E14" s="33">
        <v>348544</v>
      </c>
      <c r="F14" s="33">
        <v>-5813</v>
      </c>
      <c r="G14" s="79">
        <v>-5813</v>
      </c>
      <c r="H14" s="73"/>
      <c r="I14" s="73"/>
      <c r="J14" s="73"/>
      <c r="K14" s="73"/>
      <c r="L14" s="19"/>
      <c r="M14" s="19"/>
      <c r="N14" s="19"/>
      <c r="O14" s="19"/>
      <c r="P14" s="19"/>
      <c r="Q14" s="73"/>
      <c r="R14" s="73"/>
      <c r="S14" s="73"/>
      <c r="T14" s="73"/>
      <c r="U14" s="73"/>
      <c r="V14" s="73"/>
      <c r="W14" s="73"/>
      <c r="X14" s="19"/>
      <c r="Y14" s="74"/>
      <c r="Z14" s="74"/>
      <c r="AA14" s="74"/>
    </row>
    <row r="15" spans="1:27" ht="15" customHeight="1" x14ac:dyDescent="0.25">
      <c r="A15" s="19"/>
      <c r="B15" s="36" t="s">
        <v>32</v>
      </c>
      <c r="C15" s="37">
        <v>0</v>
      </c>
      <c r="D15" s="37">
        <v>0</v>
      </c>
      <c r="E15" s="37">
        <v>1</v>
      </c>
      <c r="F15" s="37">
        <v>0</v>
      </c>
      <c r="G15" s="80">
        <v>0</v>
      </c>
      <c r="H15" s="73"/>
      <c r="I15" s="73"/>
      <c r="J15" s="73"/>
      <c r="K15" s="73"/>
      <c r="L15" s="19"/>
      <c r="M15" s="19"/>
      <c r="N15" s="19"/>
      <c r="O15" s="19"/>
      <c r="P15" s="19"/>
      <c r="Q15" s="73"/>
      <c r="R15" s="73"/>
      <c r="S15" s="73"/>
      <c r="T15" s="73"/>
      <c r="U15" s="73"/>
      <c r="V15" s="73"/>
      <c r="W15" s="73"/>
      <c r="X15" s="19"/>
      <c r="Y15" s="74"/>
      <c r="Z15" s="74"/>
      <c r="AA15" s="74"/>
    </row>
    <row r="16" spans="1:27" ht="15" customHeight="1" x14ac:dyDescent="0.25">
      <c r="A16" s="19"/>
      <c r="B16" s="32" t="s">
        <v>34</v>
      </c>
      <c r="C16" s="33">
        <v>11894</v>
      </c>
      <c r="D16" s="33">
        <v>0</v>
      </c>
      <c r="E16" s="33">
        <v>19830</v>
      </c>
      <c r="F16" s="33">
        <v>-11894</v>
      </c>
      <c r="G16" s="79">
        <v>-11894</v>
      </c>
      <c r="H16" s="73"/>
      <c r="I16" s="73"/>
      <c r="J16" s="73"/>
      <c r="K16" s="73"/>
      <c r="L16" s="19"/>
      <c r="M16" s="19"/>
      <c r="N16" s="19"/>
      <c r="O16" s="19"/>
      <c r="P16" s="19"/>
      <c r="Q16" s="73"/>
      <c r="R16" s="73"/>
      <c r="S16" s="73"/>
      <c r="T16" s="73"/>
      <c r="U16" s="73"/>
      <c r="V16" s="73"/>
      <c r="W16" s="73"/>
      <c r="X16" s="19"/>
      <c r="Y16" s="74"/>
      <c r="Z16" s="74"/>
      <c r="AA16" s="74"/>
    </row>
    <row r="17" spans="1:27" ht="15" customHeight="1" x14ac:dyDescent="0.25">
      <c r="A17" s="19"/>
      <c r="B17" s="25" t="s">
        <v>35</v>
      </c>
      <c r="C17" s="26">
        <v>15376</v>
      </c>
      <c r="D17" s="26">
        <v>0</v>
      </c>
      <c r="E17" s="26">
        <v>21994</v>
      </c>
      <c r="F17" s="26">
        <v>-15376</v>
      </c>
      <c r="G17" s="81">
        <v>-15376</v>
      </c>
      <c r="H17" s="73"/>
      <c r="I17" s="73"/>
      <c r="J17" s="73"/>
      <c r="K17" s="73"/>
      <c r="L17" s="19"/>
      <c r="M17" s="19"/>
      <c r="N17" s="19"/>
      <c r="O17" s="19"/>
      <c r="P17" s="19"/>
      <c r="Q17" s="73"/>
      <c r="R17" s="73"/>
      <c r="S17" s="73"/>
      <c r="T17" s="73"/>
      <c r="U17" s="73"/>
      <c r="V17" s="73"/>
      <c r="W17" s="73"/>
      <c r="X17" s="19"/>
      <c r="Y17" s="74"/>
      <c r="Z17" s="74"/>
      <c r="AA17" s="74"/>
    </row>
    <row r="18" spans="1:27" ht="15" customHeight="1" x14ac:dyDescent="0.25">
      <c r="A18" s="19"/>
      <c r="B18" s="32" t="s">
        <v>36</v>
      </c>
      <c r="C18" s="33">
        <v>922</v>
      </c>
      <c r="D18" s="33">
        <v>0</v>
      </c>
      <c r="E18" s="33">
        <v>194</v>
      </c>
      <c r="F18" s="33">
        <v>-922</v>
      </c>
      <c r="G18" s="79">
        <v>-922</v>
      </c>
      <c r="H18" s="73"/>
      <c r="I18" s="73"/>
      <c r="J18" s="73"/>
      <c r="K18" s="73"/>
      <c r="L18" s="19"/>
      <c r="M18" s="19"/>
      <c r="N18" s="19"/>
      <c r="O18" s="19"/>
      <c r="P18" s="19"/>
      <c r="Q18" s="73"/>
      <c r="R18" s="73"/>
      <c r="S18" s="73"/>
      <c r="T18" s="73"/>
      <c r="U18" s="73"/>
      <c r="V18" s="73"/>
      <c r="W18" s="73"/>
      <c r="X18" s="19"/>
      <c r="Y18" s="74"/>
      <c r="Z18" s="74"/>
      <c r="AA18" s="74"/>
    </row>
    <row r="19" spans="1:27" ht="15" customHeight="1" x14ac:dyDescent="0.25">
      <c r="A19" s="19"/>
      <c r="B19" s="36" t="s">
        <v>37</v>
      </c>
      <c r="C19" s="37">
        <v>1280</v>
      </c>
      <c r="D19" s="37">
        <v>0</v>
      </c>
      <c r="E19" s="37">
        <v>974</v>
      </c>
      <c r="F19" s="37">
        <v>-1280</v>
      </c>
      <c r="G19" s="80">
        <v>-1280</v>
      </c>
      <c r="H19" s="73"/>
      <c r="I19" s="73"/>
      <c r="J19" s="73"/>
      <c r="K19" s="73"/>
      <c r="L19" s="19"/>
      <c r="M19" s="19"/>
      <c r="N19" s="19"/>
      <c r="O19" s="19"/>
      <c r="P19" s="19"/>
      <c r="Q19" s="73"/>
      <c r="R19" s="73"/>
      <c r="S19" s="73"/>
      <c r="T19" s="73"/>
      <c r="U19" s="73"/>
      <c r="V19" s="73"/>
      <c r="W19" s="73"/>
      <c r="X19" s="19"/>
      <c r="Y19" s="74"/>
      <c r="Z19" s="74"/>
      <c r="AA19" s="74"/>
    </row>
    <row r="20" spans="1:27" ht="15" customHeight="1" x14ac:dyDescent="0.25">
      <c r="A20" s="19"/>
      <c r="B20" s="32" t="s">
        <v>38</v>
      </c>
      <c r="C20" s="33">
        <v>34297</v>
      </c>
      <c r="D20" s="33">
        <v>26</v>
      </c>
      <c r="E20" s="33">
        <v>122732</v>
      </c>
      <c r="F20" s="33">
        <v>-34272</v>
      </c>
      <c r="G20" s="79">
        <v>-34272</v>
      </c>
      <c r="H20" s="73"/>
      <c r="I20" s="73"/>
      <c r="J20" s="73"/>
      <c r="K20" s="73"/>
      <c r="L20" s="19"/>
      <c r="M20" s="19"/>
      <c r="N20" s="19"/>
      <c r="O20" s="19"/>
      <c r="P20" s="19"/>
      <c r="Q20" s="73"/>
      <c r="R20" s="73"/>
      <c r="S20" s="73"/>
      <c r="T20" s="73"/>
      <c r="U20" s="73"/>
      <c r="V20" s="73"/>
      <c r="W20" s="73"/>
      <c r="X20" s="19"/>
      <c r="Y20" s="74"/>
      <c r="Z20" s="74"/>
      <c r="AA20" s="74"/>
    </row>
    <row r="21" spans="1:27" ht="15" customHeight="1" x14ac:dyDescent="0.25">
      <c r="A21" s="19"/>
      <c r="B21" s="25" t="s">
        <v>39</v>
      </c>
      <c r="C21" s="26">
        <v>182</v>
      </c>
      <c r="D21" s="26">
        <v>0</v>
      </c>
      <c r="E21" s="26">
        <v>23402</v>
      </c>
      <c r="F21" s="26">
        <v>-182</v>
      </c>
      <c r="G21" s="81">
        <v>-182</v>
      </c>
      <c r="H21" s="73"/>
      <c r="I21" s="73"/>
      <c r="J21" s="73"/>
      <c r="K21" s="73"/>
      <c r="L21" s="19"/>
      <c r="M21" s="19"/>
      <c r="N21" s="19"/>
      <c r="O21" s="19"/>
      <c r="P21" s="19"/>
      <c r="Q21" s="73"/>
      <c r="R21" s="73"/>
      <c r="S21" s="73"/>
      <c r="T21" s="73"/>
      <c r="U21" s="73"/>
      <c r="V21" s="73"/>
      <c r="W21" s="73"/>
      <c r="X21" s="19"/>
      <c r="Y21" s="74"/>
      <c r="Z21" s="74"/>
      <c r="AA21" s="74"/>
    </row>
    <row r="22" spans="1:27" ht="15" customHeight="1" x14ac:dyDescent="0.25">
      <c r="A22" s="19"/>
      <c r="B22" s="32" t="s">
        <v>40</v>
      </c>
      <c r="C22" s="33">
        <v>178</v>
      </c>
      <c r="D22" s="33">
        <v>0</v>
      </c>
      <c r="E22" s="33">
        <v>1991</v>
      </c>
      <c r="F22" s="33">
        <v>-178</v>
      </c>
      <c r="G22" s="79">
        <v>-178</v>
      </c>
      <c r="H22" s="73"/>
      <c r="I22" s="73"/>
      <c r="J22" s="73"/>
      <c r="K22" s="73"/>
      <c r="L22" s="19"/>
      <c r="M22" s="19"/>
      <c r="N22" s="19"/>
      <c r="O22" s="19"/>
      <c r="P22" s="19"/>
      <c r="Q22" s="73"/>
      <c r="R22" s="73"/>
      <c r="S22" s="73"/>
      <c r="T22" s="73"/>
      <c r="U22" s="73"/>
      <c r="V22" s="73"/>
      <c r="W22" s="73"/>
      <c r="X22" s="19"/>
      <c r="Y22" s="74"/>
      <c r="Z22" s="74"/>
      <c r="AA22" s="74"/>
    </row>
    <row r="23" spans="1:27" ht="15" customHeight="1" x14ac:dyDescent="0.25">
      <c r="A23" s="19"/>
      <c r="B23" s="36" t="s">
        <v>41</v>
      </c>
      <c r="C23" s="37">
        <v>448</v>
      </c>
      <c r="D23" s="37">
        <v>0</v>
      </c>
      <c r="E23" s="37">
        <v>2199</v>
      </c>
      <c r="F23" s="37">
        <v>-448</v>
      </c>
      <c r="G23" s="80">
        <v>-448</v>
      </c>
      <c r="H23" s="73"/>
      <c r="I23" s="73"/>
      <c r="J23" s="73"/>
      <c r="K23" s="73"/>
      <c r="L23" s="19"/>
      <c r="M23" s="19"/>
      <c r="N23" s="19"/>
      <c r="O23" s="19"/>
      <c r="P23" s="19"/>
      <c r="Q23" s="73"/>
      <c r="R23" s="73"/>
      <c r="S23" s="73"/>
      <c r="T23" s="73"/>
      <c r="U23" s="73"/>
      <c r="V23" s="73"/>
      <c r="W23" s="73"/>
      <c r="X23" s="19"/>
      <c r="Y23" s="74"/>
      <c r="Z23" s="74"/>
      <c r="AA23" s="74"/>
    </row>
    <row r="24" spans="1:27" ht="15" customHeight="1" x14ac:dyDescent="0.25">
      <c r="A24" s="19"/>
      <c r="B24" s="32" t="s">
        <v>42</v>
      </c>
      <c r="C24" s="33">
        <v>67</v>
      </c>
      <c r="D24" s="33">
        <v>0</v>
      </c>
      <c r="E24" s="33">
        <v>11992</v>
      </c>
      <c r="F24" s="33">
        <v>-67</v>
      </c>
      <c r="G24" s="79">
        <v>-67</v>
      </c>
      <c r="H24" s="73"/>
      <c r="I24" s="73"/>
      <c r="J24" s="73"/>
      <c r="K24" s="73"/>
      <c r="L24" s="19"/>
      <c r="M24" s="19"/>
      <c r="N24" s="19"/>
      <c r="O24" s="19"/>
      <c r="P24" s="19"/>
      <c r="Q24" s="73"/>
      <c r="R24" s="73"/>
      <c r="S24" s="73"/>
      <c r="T24" s="73"/>
      <c r="U24" s="73"/>
      <c r="V24" s="73"/>
      <c r="W24" s="73"/>
      <c r="X24" s="19"/>
      <c r="Y24" s="74"/>
      <c r="Z24" s="74"/>
      <c r="AA24" s="74"/>
    </row>
    <row r="25" spans="1:27" ht="15" customHeight="1" x14ac:dyDescent="0.25">
      <c r="A25" s="19"/>
      <c r="B25" s="25" t="s">
        <v>43</v>
      </c>
      <c r="C25" s="26">
        <v>205</v>
      </c>
      <c r="D25" s="26">
        <v>5</v>
      </c>
      <c r="E25" s="26">
        <v>165</v>
      </c>
      <c r="F25" s="26">
        <v>-200</v>
      </c>
      <c r="G25" s="81">
        <v>-200</v>
      </c>
      <c r="H25" s="73"/>
      <c r="I25" s="73"/>
      <c r="J25" s="73"/>
      <c r="K25" s="73"/>
      <c r="L25" s="19"/>
      <c r="M25" s="19"/>
      <c r="N25" s="19"/>
      <c r="O25" s="19"/>
      <c r="P25" s="19"/>
      <c r="Q25" s="73"/>
      <c r="R25" s="73"/>
      <c r="S25" s="73"/>
      <c r="T25" s="73"/>
      <c r="U25" s="73"/>
      <c r="V25" s="73"/>
      <c r="W25" s="73"/>
      <c r="X25" s="19"/>
      <c r="Y25" s="74"/>
      <c r="Z25" s="74"/>
      <c r="AA25" s="74"/>
    </row>
    <row r="26" spans="1:27" ht="15" customHeight="1" x14ac:dyDescent="0.25">
      <c r="A26" s="19"/>
      <c r="B26" s="32" t="s">
        <v>44</v>
      </c>
      <c r="C26" s="33">
        <v>110</v>
      </c>
      <c r="D26" s="33">
        <v>0</v>
      </c>
      <c r="E26" s="33">
        <v>24249</v>
      </c>
      <c r="F26" s="33">
        <v>-110</v>
      </c>
      <c r="G26" s="79">
        <v>-110</v>
      </c>
      <c r="H26" s="73"/>
      <c r="I26" s="73"/>
      <c r="J26" s="73"/>
      <c r="K26" s="73"/>
      <c r="L26" s="19"/>
      <c r="M26" s="19"/>
      <c r="N26" s="19"/>
      <c r="O26" s="19"/>
      <c r="P26" s="19"/>
      <c r="Q26" s="73"/>
      <c r="R26" s="73"/>
      <c r="S26" s="73"/>
      <c r="T26" s="73"/>
      <c r="U26" s="73"/>
      <c r="V26" s="73"/>
      <c r="W26" s="73"/>
      <c r="X26" s="19"/>
      <c r="Y26" s="74"/>
      <c r="Z26" s="74"/>
      <c r="AA26" s="74"/>
    </row>
    <row r="27" spans="1:27" ht="15" customHeight="1" x14ac:dyDescent="0.25">
      <c r="A27" s="19"/>
      <c r="B27" s="36" t="s">
        <v>45</v>
      </c>
      <c r="C27" s="37">
        <v>4</v>
      </c>
      <c r="D27" s="37">
        <v>0</v>
      </c>
      <c r="E27" s="37">
        <v>12</v>
      </c>
      <c r="F27" s="37">
        <v>-4</v>
      </c>
      <c r="G27" s="80">
        <v>-4</v>
      </c>
      <c r="H27" s="73"/>
      <c r="I27" s="73"/>
      <c r="J27" s="73"/>
      <c r="K27" s="73"/>
      <c r="L27" s="19"/>
      <c r="M27" s="19"/>
      <c r="N27" s="19"/>
      <c r="O27" s="19"/>
      <c r="P27" s="19"/>
      <c r="Q27" s="73"/>
      <c r="R27" s="73"/>
      <c r="S27" s="73"/>
      <c r="T27" s="73"/>
      <c r="U27" s="73"/>
      <c r="V27" s="73"/>
      <c r="W27" s="73"/>
      <c r="X27" s="19"/>
      <c r="Y27" s="74"/>
      <c r="Z27" s="74"/>
      <c r="AA27" s="74"/>
    </row>
    <row r="28" spans="1:27" ht="15" customHeight="1" x14ac:dyDescent="0.25">
      <c r="A28" s="19"/>
      <c r="B28" s="32" t="s">
        <v>46</v>
      </c>
      <c r="C28" s="33">
        <v>7431</v>
      </c>
      <c r="D28" s="33">
        <v>0</v>
      </c>
      <c r="E28" s="33">
        <v>112341</v>
      </c>
      <c r="F28" s="33">
        <v>-7431</v>
      </c>
      <c r="G28" s="79">
        <v>-7431</v>
      </c>
      <c r="H28" s="73"/>
      <c r="I28" s="73"/>
      <c r="J28" s="73"/>
      <c r="K28" s="73"/>
      <c r="L28" s="19"/>
      <c r="M28" s="19"/>
      <c r="N28" s="19"/>
      <c r="O28" s="19"/>
      <c r="P28" s="19"/>
      <c r="Q28" s="73"/>
      <c r="R28" s="73"/>
      <c r="S28" s="73"/>
      <c r="T28" s="73"/>
      <c r="U28" s="73"/>
      <c r="V28" s="73"/>
      <c r="W28" s="73"/>
      <c r="X28" s="19"/>
      <c r="Y28" s="74"/>
      <c r="Z28" s="74"/>
      <c r="AA28" s="74"/>
    </row>
    <row r="29" spans="1:27" ht="15" customHeight="1" x14ac:dyDescent="0.25">
      <c r="A29" s="19"/>
      <c r="B29" s="25" t="s">
        <v>47</v>
      </c>
      <c r="C29" s="26">
        <v>6820</v>
      </c>
      <c r="D29" s="26">
        <v>0</v>
      </c>
      <c r="E29" s="26">
        <v>59469</v>
      </c>
      <c r="F29" s="26">
        <v>-6820</v>
      </c>
      <c r="G29" s="81">
        <v>-6820</v>
      </c>
      <c r="H29" s="73"/>
      <c r="I29" s="73"/>
      <c r="J29" s="73"/>
      <c r="K29" s="73"/>
      <c r="L29" s="19"/>
      <c r="M29" s="19"/>
      <c r="N29" s="19"/>
      <c r="O29" s="19"/>
      <c r="P29" s="19"/>
      <c r="Q29" s="73"/>
      <c r="R29" s="73"/>
      <c r="S29" s="73"/>
      <c r="T29" s="73"/>
      <c r="U29" s="73"/>
      <c r="V29" s="73"/>
      <c r="W29" s="73"/>
      <c r="X29" s="19"/>
      <c r="Y29" s="74"/>
      <c r="Z29" s="74"/>
      <c r="AA29" s="74"/>
    </row>
    <row r="30" spans="1:27" ht="15" customHeight="1" x14ac:dyDescent="0.25">
      <c r="A30" s="19"/>
      <c r="B30" s="32" t="s">
        <v>48</v>
      </c>
      <c r="C30" s="33">
        <v>8151</v>
      </c>
      <c r="D30" s="33">
        <v>1</v>
      </c>
      <c r="E30" s="33">
        <v>85835</v>
      </c>
      <c r="F30" s="33">
        <v>-8150</v>
      </c>
      <c r="G30" s="79">
        <v>-8150</v>
      </c>
      <c r="H30" s="73"/>
      <c r="I30" s="73"/>
      <c r="J30" s="73"/>
      <c r="K30" s="73"/>
      <c r="L30" s="19"/>
      <c r="M30" s="19"/>
      <c r="N30" s="19"/>
      <c r="O30" s="19"/>
      <c r="P30" s="19"/>
      <c r="Q30" s="73"/>
      <c r="R30" s="73"/>
      <c r="S30" s="73"/>
      <c r="T30" s="73"/>
      <c r="U30" s="73"/>
      <c r="V30" s="73"/>
      <c r="W30" s="73"/>
      <c r="X30" s="19"/>
      <c r="Y30" s="74"/>
      <c r="Z30" s="74"/>
      <c r="AA30" s="74"/>
    </row>
    <row r="31" spans="1:27" ht="15" customHeight="1" x14ac:dyDescent="0.25">
      <c r="A31" s="19"/>
      <c r="B31" s="36" t="s">
        <v>49</v>
      </c>
      <c r="C31" s="37">
        <v>3022</v>
      </c>
      <c r="D31" s="37">
        <v>8</v>
      </c>
      <c r="E31" s="37">
        <v>114431</v>
      </c>
      <c r="F31" s="37">
        <v>-3014</v>
      </c>
      <c r="G31" s="80">
        <v>-3014</v>
      </c>
      <c r="H31" s="73"/>
      <c r="I31" s="73"/>
      <c r="J31" s="73"/>
      <c r="K31" s="73"/>
      <c r="L31" s="19"/>
      <c r="M31" s="19"/>
      <c r="N31" s="19"/>
      <c r="O31" s="19"/>
      <c r="P31" s="19"/>
      <c r="Q31" s="73"/>
      <c r="R31" s="73"/>
      <c r="S31" s="73"/>
      <c r="T31" s="73"/>
      <c r="U31" s="73"/>
      <c r="V31" s="73"/>
      <c r="W31" s="73"/>
      <c r="X31" s="19"/>
      <c r="Y31" s="74"/>
      <c r="Z31" s="74"/>
      <c r="AA31" s="74"/>
    </row>
    <row r="32" spans="1:27" ht="15" customHeight="1" x14ac:dyDescent="0.25">
      <c r="A32" s="19"/>
      <c r="B32" s="32" t="s">
        <v>50</v>
      </c>
      <c r="C32" s="33">
        <v>571</v>
      </c>
      <c r="D32" s="33">
        <v>0</v>
      </c>
      <c r="E32" s="33">
        <v>111673</v>
      </c>
      <c r="F32" s="33">
        <v>-571</v>
      </c>
      <c r="G32" s="79">
        <v>-571</v>
      </c>
      <c r="H32" s="73"/>
      <c r="I32" s="73"/>
      <c r="J32" s="73"/>
      <c r="K32" s="73"/>
      <c r="L32" s="19"/>
      <c r="M32" s="19"/>
      <c r="N32" s="19"/>
      <c r="O32" s="19"/>
      <c r="P32" s="19"/>
      <c r="Q32" s="73"/>
      <c r="R32" s="73"/>
      <c r="S32" s="73"/>
      <c r="T32" s="73"/>
      <c r="U32" s="73"/>
      <c r="V32" s="73"/>
      <c r="W32" s="73"/>
      <c r="X32" s="19"/>
      <c r="Y32" s="74"/>
      <c r="Z32" s="74"/>
      <c r="AA32" s="74"/>
    </row>
    <row r="33" spans="1:27" ht="15" customHeight="1" x14ac:dyDescent="0.25">
      <c r="A33" s="19"/>
      <c r="B33" s="25" t="s">
        <v>51</v>
      </c>
      <c r="C33" s="26">
        <v>40</v>
      </c>
      <c r="D33" s="26">
        <v>0</v>
      </c>
      <c r="E33" s="26">
        <v>105</v>
      </c>
      <c r="F33" s="26">
        <v>-40</v>
      </c>
      <c r="G33" s="81">
        <v>-40</v>
      </c>
      <c r="H33" s="73"/>
      <c r="I33" s="73"/>
      <c r="J33" s="73"/>
      <c r="K33" s="73"/>
      <c r="L33" s="19"/>
      <c r="M33" s="19"/>
      <c r="N33" s="19"/>
      <c r="O33" s="19"/>
      <c r="P33" s="19"/>
      <c r="Q33" s="73"/>
      <c r="R33" s="73"/>
      <c r="S33" s="73"/>
      <c r="T33" s="73"/>
      <c r="U33" s="73"/>
      <c r="V33" s="73"/>
      <c r="W33" s="73"/>
      <c r="X33" s="19"/>
      <c r="Y33" s="74"/>
      <c r="Z33" s="74"/>
      <c r="AA33" s="74"/>
    </row>
    <row r="34" spans="1:27" ht="15" customHeight="1" x14ac:dyDescent="0.25">
      <c r="A34" s="19"/>
      <c r="B34" s="32" t="s">
        <v>52</v>
      </c>
      <c r="C34" s="33">
        <v>3032</v>
      </c>
      <c r="D34" s="33">
        <v>0</v>
      </c>
      <c r="E34" s="33">
        <v>141923</v>
      </c>
      <c r="F34" s="33">
        <v>-3032</v>
      </c>
      <c r="G34" s="79">
        <v>-3032</v>
      </c>
      <c r="H34" s="73"/>
      <c r="I34" s="73"/>
      <c r="J34" s="73"/>
      <c r="K34" s="73"/>
      <c r="L34" s="19"/>
      <c r="M34" s="19"/>
      <c r="N34" s="19"/>
      <c r="O34" s="19"/>
      <c r="P34" s="19"/>
      <c r="Q34" s="73"/>
      <c r="R34" s="73"/>
      <c r="S34" s="73"/>
      <c r="T34" s="73"/>
      <c r="U34" s="73"/>
      <c r="V34" s="73"/>
      <c r="W34" s="73"/>
      <c r="X34" s="19"/>
      <c r="Y34" s="74"/>
      <c r="Z34" s="74"/>
      <c r="AA34" s="74"/>
    </row>
    <row r="35" spans="1:27" ht="15" customHeight="1" x14ac:dyDescent="0.25">
      <c r="A35" s="19"/>
      <c r="B35" s="36" t="s">
        <v>53</v>
      </c>
      <c r="C35" s="37">
        <v>0</v>
      </c>
      <c r="D35" s="37">
        <v>0</v>
      </c>
      <c r="E35" s="37">
        <v>12396</v>
      </c>
      <c r="F35" s="37">
        <v>0</v>
      </c>
      <c r="G35" s="80">
        <v>0</v>
      </c>
      <c r="H35" s="73"/>
      <c r="I35" s="73"/>
      <c r="J35" s="73"/>
      <c r="K35" s="73"/>
      <c r="L35" s="19"/>
      <c r="M35" s="19"/>
      <c r="N35" s="19"/>
      <c r="O35" s="19"/>
      <c r="P35" s="19"/>
      <c r="Q35" s="73"/>
      <c r="R35" s="73"/>
      <c r="S35" s="73"/>
      <c r="T35" s="73"/>
      <c r="U35" s="73"/>
      <c r="V35" s="73"/>
      <c r="W35" s="73"/>
      <c r="X35" s="19"/>
      <c r="Y35" s="74"/>
      <c r="Z35" s="74"/>
      <c r="AA35" s="74"/>
    </row>
    <row r="36" spans="1:27" ht="15" customHeight="1" x14ac:dyDescent="0.25">
      <c r="A36" s="19"/>
      <c r="B36" s="32" t="s">
        <v>54</v>
      </c>
      <c r="C36" s="33">
        <v>4260</v>
      </c>
      <c r="D36" s="33">
        <v>0</v>
      </c>
      <c r="E36" s="33">
        <v>1010</v>
      </c>
      <c r="F36" s="33">
        <v>-4260</v>
      </c>
      <c r="G36" s="79">
        <v>-4260</v>
      </c>
      <c r="H36" s="73"/>
      <c r="I36" s="73"/>
      <c r="J36" s="73"/>
      <c r="K36" s="73"/>
      <c r="L36" s="19"/>
      <c r="M36" s="19"/>
      <c r="N36" s="19"/>
      <c r="O36" s="19"/>
      <c r="P36" s="19"/>
      <c r="Q36" s="73"/>
      <c r="R36" s="73"/>
      <c r="S36" s="73"/>
      <c r="T36" s="73"/>
      <c r="U36" s="73"/>
      <c r="V36" s="73"/>
      <c r="W36" s="73"/>
      <c r="X36" s="19"/>
      <c r="Y36" s="74"/>
      <c r="Z36" s="74"/>
      <c r="AA36" s="74"/>
    </row>
    <row r="37" spans="1:27" ht="15" customHeight="1" x14ac:dyDescent="0.25">
      <c r="A37" s="19"/>
      <c r="B37" s="25" t="s">
        <v>55</v>
      </c>
      <c r="C37" s="26">
        <v>629</v>
      </c>
      <c r="D37" s="26">
        <v>0</v>
      </c>
      <c r="E37" s="26">
        <v>146019</v>
      </c>
      <c r="F37" s="26">
        <v>-629</v>
      </c>
      <c r="G37" s="81">
        <v>-629</v>
      </c>
      <c r="H37" s="73"/>
      <c r="I37" s="73"/>
      <c r="J37" s="73"/>
      <c r="K37" s="73"/>
      <c r="L37" s="19"/>
      <c r="M37" s="19"/>
      <c r="N37" s="19"/>
      <c r="O37" s="19"/>
      <c r="P37" s="19"/>
      <c r="Q37" s="73"/>
      <c r="R37" s="73"/>
      <c r="S37" s="73"/>
      <c r="T37" s="73"/>
      <c r="U37" s="73"/>
      <c r="V37" s="73"/>
      <c r="W37" s="73"/>
      <c r="X37" s="19"/>
      <c r="Y37" s="74"/>
      <c r="Z37" s="74"/>
      <c r="AA37" s="74"/>
    </row>
    <row r="38" spans="1:27" ht="15" customHeight="1" x14ac:dyDescent="0.25">
      <c r="A38" s="19"/>
      <c r="B38" s="32" t="s">
        <v>56</v>
      </c>
      <c r="C38" s="33">
        <v>1937</v>
      </c>
      <c r="D38" s="33">
        <v>0</v>
      </c>
      <c r="E38" s="33">
        <v>31528</v>
      </c>
      <c r="F38" s="33">
        <v>-1937</v>
      </c>
      <c r="G38" s="79">
        <v>-1937</v>
      </c>
      <c r="H38" s="73"/>
      <c r="I38" s="73"/>
      <c r="J38" s="73"/>
      <c r="K38" s="73"/>
      <c r="L38" s="19"/>
      <c r="M38" s="19"/>
      <c r="N38" s="19"/>
      <c r="O38" s="19"/>
      <c r="P38" s="19"/>
      <c r="Q38" s="73"/>
      <c r="R38" s="73"/>
      <c r="S38" s="73"/>
      <c r="T38" s="73"/>
      <c r="U38" s="73"/>
      <c r="V38" s="73"/>
      <c r="W38" s="73"/>
      <c r="X38" s="19"/>
      <c r="Y38" s="74"/>
      <c r="Z38" s="74"/>
      <c r="AA38" s="74"/>
    </row>
    <row r="39" spans="1:27" ht="15" customHeight="1" x14ac:dyDescent="0.25">
      <c r="A39" s="19"/>
      <c r="B39" s="36" t="s">
        <v>57</v>
      </c>
      <c r="C39" s="37">
        <v>2</v>
      </c>
      <c r="D39" s="37">
        <v>0</v>
      </c>
      <c r="E39" s="37">
        <v>14</v>
      </c>
      <c r="F39" s="37">
        <v>-2</v>
      </c>
      <c r="G39" s="80">
        <v>-2</v>
      </c>
      <c r="H39" s="73"/>
      <c r="I39" s="73"/>
      <c r="J39" s="73"/>
      <c r="K39" s="73"/>
      <c r="L39" s="19"/>
      <c r="M39" s="19"/>
      <c r="N39" s="19"/>
      <c r="O39" s="19"/>
      <c r="P39" s="19"/>
      <c r="Q39" s="73"/>
      <c r="R39" s="73"/>
      <c r="S39" s="73"/>
      <c r="T39" s="73"/>
      <c r="U39" s="73"/>
      <c r="V39" s="73"/>
      <c r="W39" s="73"/>
      <c r="X39" s="19"/>
      <c r="Y39" s="74"/>
      <c r="Z39" s="74"/>
      <c r="AA39" s="74"/>
    </row>
    <row r="40" spans="1:27" ht="15" customHeight="1" x14ac:dyDescent="0.25">
      <c r="A40" s="19"/>
      <c r="B40" s="61" t="s">
        <v>80</v>
      </c>
      <c r="C40" s="62">
        <v>124035</v>
      </c>
      <c r="D40" s="62">
        <v>48</v>
      </c>
      <c r="E40" s="62">
        <v>1495051</v>
      </c>
      <c r="F40" s="62">
        <v>-123986</v>
      </c>
      <c r="G40" s="82">
        <v>-123986</v>
      </c>
      <c r="H40" s="73"/>
      <c r="I40" s="73"/>
      <c r="J40" s="73"/>
      <c r="K40" s="73"/>
      <c r="L40" s="19"/>
      <c r="M40" s="19"/>
      <c r="N40" s="19"/>
      <c r="O40" s="19"/>
      <c r="P40" s="19"/>
      <c r="Q40" s="73"/>
      <c r="R40" s="73"/>
      <c r="S40" s="73"/>
      <c r="T40" s="73"/>
      <c r="U40" s="73"/>
      <c r="V40" s="73"/>
      <c r="W40" s="73"/>
      <c r="X40" s="19"/>
      <c r="Y40" s="74"/>
      <c r="Z40" s="74"/>
      <c r="AA40" s="74"/>
    </row>
    <row r="41" spans="1:27" ht="15" customHeight="1" x14ac:dyDescent="0.25">
      <c r="A41" s="19"/>
      <c r="B41" s="83"/>
      <c r="C41" s="83"/>
      <c r="D41" s="83"/>
      <c r="E41" s="83"/>
      <c r="F41" s="83"/>
      <c r="G41" s="84"/>
      <c r="H41" s="30"/>
      <c r="I41" s="30"/>
      <c r="J41" s="30"/>
      <c r="K41" s="30"/>
      <c r="L41" s="19"/>
      <c r="M41" s="19"/>
      <c r="N41" s="19"/>
      <c r="O41" s="19"/>
      <c r="P41" s="19"/>
      <c r="Q41" s="30"/>
      <c r="R41" s="30"/>
      <c r="S41" s="30"/>
      <c r="T41" s="30"/>
      <c r="U41" s="30"/>
      <c r="V41" s="30"/>
      <c r="W41" s="30"/>
      <c r="X41" s="19"/>
      <c r="Y41" s="31"/>
      <c r="Z41" s="31"/>
      <c r="AA41" s="31"/>
    </row>
    <row r="42" spans="1:27" ht="30" customHeight="1" x14ac:dyDescent="0.25">
      <c r="A42" s="19"/>
      <c r="B42" s="178" t="s">
        <v>70</v>
      </c>
      <c r="C42" s="179"/>
      <c r="D42" s="179"/>
      <c r="E42" s="179"/>
      <c r="F42" s="179"/>
      <c r="G42" s="180"/>
      <c r="H42" s="30"/>
      <c r="I42" s="30"/>
      <c r="J42" s="30"/>
      <c r="K42" s="30"/>
      <c r="L42" s="19"/>
      <c r="M42" s="19"/>
      <c r="N42" s="19"/>
      <c r="O42" s="19"/>
      <c r="P42" s="19"/>
      <c r="Q42" s="19"/>
      <c r="R42" s="19"/>
      <c r="S42" s="19"/>
      <c r="T42" s="19"/>
      <c r="U42" s="19"/>
      <c r="V42" s="19"/>
      <c r="W42" s="19"/>
      <c r="X42" s="19"/>
      <c r="Y42" s="19"/>
      <c r="Z42" s="19"/>
      <c r="AA42" s="19"/>
    </row>
    <row r="43" spans="1:27" ht="19.5" customHeight="1" x14ac:dyDescent="0.25">
      <c r="A43" s="19"/>
      <c r="B43" s="181" t="s">
        <v>166</v>
      </c>
      <c r="C43" s="182"/>
      <c r="D43" s="182"/>
      <c r="E43" s="182"/>
      <c r="F43" s="182"/>
      <c r="G43" s="183"/>
      <c r="H43" s="30"/>
      <c r="I43" s="30"/>
      <c r="J43" s="30"/>
      <c r="K43" s="30"/>
      <c r="L43" s="19"/>
      <c r="M43" s="19"/>
      <c r="N43" s="19"/>
      <c r="O43" s="19"/>
      <c r="P43" s="19"/>
      <c r="Q43" s="19"/>
      <c r="R43" s="19"/>
      <c r="S43" s="19"/>
      <c r="T43" s="19"/>
      <c r="U43" s="19"/>
      <c r="V43" s="19"/>
      <c r="W43" s="19"/>
      <c r="X43" s="19"/>
      <c r="Y43" s="19"/>
      <c r="Z43" s="19"/>
      <c r="AA43" s="19"/>
    </row>
    <row r="44" spans="1:27" ht="17.25" customHeight="1" x14ac:dyDescent="0.25">
      <c r="A44" s="19"/>
      <c r="B44" s="184" t="s">
        <v>167</v>
      </c>
      <c r="C44" s="182"/>
      <c r="D44" s="182"/>
      <c r="E44" s="182"/>
      <c r="F44" s="182"/>
      <c r="G44" s="183"/>
      <c r="H44" s="30"/>
      <c r="I44" s="30"/>
      <c r="J44" s="30"/>
      <c r="K44" s="30"/>
      <c r="L44" s="19"/>
      <c r="M44" s="19"/>
      <c r="N44" s="19"/>
      <c r="O44" s="19"/>
      <c r="P44" s="19"/>
      <c r="Q44" s="19"/>
      <c r="R44" s="19"/>
      <c r="S44" s="19"/>
      <c r="T44" s="19"/>
      <c r="U44" s="19"/>
      <c r="V44" s="19"/>
      <c r="W44" s="19"/>
      <c r="X44" s="19"/>
      <c r="Y44" s="19"/>
      <c r="Z44" s="19"/>
      <c r="AA44" s="19"/>
    </row>
    <row r="45" spans="1:27" ht="45" customHeight="1" x14ac:dyDescent="0.25">
      <c r="A45" s="19"/>
      <c r="B45" s="185" t="s">
        <v>168</v>
      </c>
      <c r="C45" s="186"/>
      <c r="D45" s="186"/>
      <c r="E45" s="186"/>
      <c r="F45" s="186"/>
      <c r="G45" s="186"/>
      <c r="H45" s="65"/>
      <c r="I45" s="65"/>
      <c r="J45" s="65"/>
      <c r="K45" s="19"/>
      <c r="L45" s="19"/>
      <c r="M45" s="19"/>
      <c r="N45" s="19"/>
      <c r="O45" s="19"/>
      <c r="P45" s="19"/>
      <c r="Q45" s="19"/>
      <c r="R45" s="19"/>
      <c r="S45" s="19"/>
      <c r="T45" s="19"/>
      <c r="U45" s="19"/>
      <c r="V45" s="19"/>
      <c r="W45" s="19"/>
      <c r="X45" s="19"/>
      <c r="Y45" s="19"/>
      <c r="Z45" s="19"/>
      <c r="AA45" s="19"/>
    </row>
    <row r="46" spans="1:27" ht="21.75" customHeight="1" x14ac:dyDescent="0.25">
      <c r="A46" s="19"/>
      <c r="B46" s="187" t="s">
        <v>60</v>
      </c>
      <c r="C46" s="187"/>
      <c r="D46" s="187"/>
      <c r="E46" s="187"/>
      <c r="F46" s="187"/>
      <c r="G46" s="187"/>
      <c r="H46" s="52"/>
      <c r="I46" s="19"/>
      <c r="J46" s="19"/>
      <c r="K46" s="19"/>
      <c r="L46" s="19"/>
      <c r="M46" s="19"/>
      <c r="N46" s="19"/>
      <c r="O46" s="19"/>
      <c r="P46" s="19"/>
      <c r="Q46" s="19"/>
      <c r="R46" s="19"/>
      <c r="S46" s="19"/>
      <c r="T46" s="19"/>
      <c r="U46" s="19"/>
      <c r="V46" s="19"/>
      <c r="W46" s="19"/>
      <c r="X46" s="19"/>
      <c r="Y46" s="19"/>
      <c r="Z46" s="19"/>
      <c r="AA46" s="19"/>
    </row>
    <row r="47" spans="1:27" ht="31.5" customHeight="1" x14ac:dyDescent="0.25">
      <c r="A47" s="19"/>
      <c r="B47" s="188" t="s">
        <v>71</v>
      </c>
      <c r="C47" s="186"/>
      <c r="D47" s="186"/>
      <c r="E47" s="186"/>
      <c r="F47" s="186"/>
      <c r="G47" s="186"/>
      <c r="H47" s="66"/>
      <c r="I47" s="19"/>
      <c r="J47" s="19"/>
      <c r="K47" s="19"/>
      <c r="L47" s="19"/>
      <c r="M47" s="19"/>
      <c r="N47" s="19"/>
      <c r="O47" s="19"/>
      <c r="P47" s="19"/>
      <c r="Q47" s="19"/>
      <c r="R47" s="19"/>
      <c r="S47" s="19"/>
      <c r="T47" s="19"/>
      <c r="U47" s="19"/>
      <c r="V47" s="19"/>
      <c r="W47" s="19"/>
      <c r="X47" s="19"/>
      <c r="Y47" s="19"/>
      <c r="Z47" s="19"/>
      <c r="AA47" s="19"/>
    </row>
    <row r="48" spans="1:27" ht="27" customHeight="1" x14ac:dyDescent="0.25">
      <c r="A48" s="19"/>
      <c r="B48" s="185" t="s">
        <v>62</v>
      </c>
      <c r="C48" s="186"/>
      <c r="D48" s="186"/>
      <c r="E48" s="186"/>
      <c r="F48" s="186"/>
      <c r="G48" s="186"/>
      <c r="H48" s="65"/>
      <c r="I48" s="19"/>
      <c r="J48" s="19"/>
      <c r="K48" s="19"/>
      <c r="L48" s="19"/>
      <c r="M48" s="19"/>
      <c r="N48" s="19"/>
      <c r="O48" s="19"/>
      <c r="P48" s="19"/>
      <c r="Q48" s="19"/>
      <c r="R48" s="19"/>
      <c r="S48" s="19"/>
      <c r="T48" s="19"/>
      <c r="U48" s="19"/>
      <c r="V48" s="19"/>
      <c r="W48" s="19"/>
      <c r="X48" s="19"/>
      <c r="Y48" s="19"/>
      <c r="Z48" s="19"/>
      <c r="AA48" s="19"/>
    </row>
    <row r="49" spans="1:27" ht="36" customHeight="1" x14ac:dyDescent="0.25">
      <c r="A49" s="53"/>
      <c r="B49" s="189" t="s">
        <v>63</v>
      </c>
      <c r="C49" s="190"/>
      <c r="D49" s="190"/>
      <c r="E49" s="190"/>
      <c r="F49" s="190"/>
      <c r="G49" s="190"/>
      <c r="H49" s="65"/>
      <c r="I49" s="65"/>
      <c r="J49" s="65"/>
      <c r="K49" s="65"/>
      <c r="L49" s="54"/>
      <c r="M49" s="54"/>
      <c r="N49" s="54"/>
      <c r="O49" s="54"/>
      <c r="P49" s="19"/>
      <c r="Q49" s="19"/>
      <c r="R49" s="19"/>
      <c r="S49" s="19"/>
      <c r="T49" s="19"/>
      <c r="U49" s="19"/>
      <c r="V49" s="54"/>
      <c r="W49" s="19"/>
      <c r="X49" s="19"/>
      <c r="Y49" s="19"/>
      <c r="Z49" s="19"/>
      <c r="AA49" s="19"/>
    </row>
    <row r="50" spans="1:27" ht="17.25" customHeight="1" x14ac:dyDescent="0.25">
      <c r="A50" s="19"/>
      <c r="B50" s="191" t="s">
        <v>73</v>
      </c>
      <c r="C50" s="192"/>
      <c r="D50" s="192"/>
      <c r="E50" s="192"/>
      <c r="F50" s="192"/>
      <c r="G50" s="192"/>
      <c r="H50" s="19"/>
      <c r="I50" s="19"/>
      <c r="J50" s="19"/>
      <c r="K50" s="19"/>
      <c r="L50" s="19"/>
      <c r="M50" s="19"/>
      <c r="N50" s="19"/>
      <c r="O50" s="19"/>
      <c r="P50" s="19"/>
      <c r="Q50" s="19"/>
      <c r="R50" s="19"/>
      <c r="S50" s="19"/>
      <c r="T50" s="19"/>
      <c r="U50" s="19"/>
      <c r="V50" s="19"/>
      <c r="W50" s="19"/>
      <c r="X50" s="19"/>
      <c r="Y50" s="19"/>
      <c r="Z50" s="19"/>
      <c r="AA50" s="19"/>
    </row>
    <row r="51" spans="1:27" ht="12" customHeight="1" x14ac:dyDescent="0.25">
      <c r="A51" s="19"/>
      <c r="B51" s="20"/>
      <c r="C51" s="19"/>
      <c r="D51" s="19"/>
      <c r="E51" s="19"/>
      <c r="F51" s="19"/>
      <c r="G51" s="19"/>
      <c r="H51" s="30"/>
      <c r="I51" s="30"/>
      <c r="J51" s="30"/>
      <c r="K51" s="30"/>
      <c r="L51" s="19"/>
      <c r="M51" s="19"/>
      <c r="N51" s="19"/>
      <c r="O51" s="19"/>
      <c r="P51" s="19"/>
      <c r="Q51" s="19"/>
      <c r="R51" s="19"/>
      <c r="S51" s="19"/>
      <c r="T51" s="19"/>
      <c r="U51" s="19"/>
      <c r="V51" s="19"/>
      <c r="W51" s="19"/>
      <c r="X51" s="19"/>
      <c r="Y51" s="19"/>
      <c r="Z51" s="19"/>
      <c r="AA51" s="19"/>
    </row>
    <row r="52" spans="1:27" ht="12" customHeight="1" x14ac:dyDescent="0.25">
      <c r="A52" s="19"/>
      <c r="B52" s="20"/>
      <c r="C52" s="30"/>
      <c r="D52" s="30"/>
      <c r="E52" s="30"/>
      <c r="F52" s="30"/>
      <c r="G52" s="30"/>
      <c r="H52" s="19"/>
      <c r="I52" s="19"/>
      <c r="J52" s="19"/>
      <c r="K52" s="19"/>
      <c r="L52" s="19"/>
      <c r="M52" s="19"/>
      <c r="N52" s="19"/>
      <c r="O52" s="19"/>
      <c r="P52" s="19"/>
      <c r="Q52" s="19"/>
      <c r="R52" s="19"/>
      <c r="S52" s="19"/>
      <c r="T52" s="19"/>
      <c r="U52" s="19"/>
      <c r="V52" s="19"/>
      <c r="W52" s="19"/>
      <c r="X52" s="19"/>
      <c r="Y52" s="19"/>
      <c r="Z52" s="19"/>
      <c r="AA52" s="19"/>
    </row>
    <row r="53" spans="1:27" ht="12" customHeight="1" x14ac:dyDescent="0.25">
      <c r="A53" s="19"/>
      <c r="B53" s="20"/>
      <c r="C53" s="19"/>
      <c r="D53" s="19"/>
      <c r="E53" s="19"/>
      <c r="F53" s="19"/>
      <c r="G53" s="19"/>
      <c r="H53" s="19"/>
      <c r="I53" s="19"/>
      <c r="J53" s="19"/>
      <c r="K53" s="19"/>
      <c r="L53" s="19"/>
      <c r="M53" s="19"/>
      <c r="N53" s="19"/>
      <c r="O53" s="19"/>
      <c r="P53" s="19"/>
      <c r="Q53" s="19"/>
      <c r="R53" s="19"/>
      <c r="S53" s="19"/>
      <c r="T53" s="19"/>
      <c r="U53" s="19"/>
      <c r="V53" s="19"/>
      <c r="W53" s="19"/>
      <c r="X53" s="19"/>
      <c r="Y53" s="19"/>
      <c r="Z53" s="19"/>
      <c r="AA53" s="19"/>
    </row>
    <row r="54" spans="1:27" ht="12" customHeight="1" x14ac:dyDescent="0.25">
      <c r="A54" s="19"/>
      <c r="B54" s="20"/>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2" customHeight="1" x14ac:dyDescent="0.25">
      <c r="A55" s="19"/>
      <c r="B55" s="20"/>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2" customHeight="1" x14ac:dyDescent="0.25">
      <c r="A56" s="19"/>
      <c r="B56" s="20"/>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2" customHeight="1" x14ac:dyDescent="0.25">
      <c r="A57" s="19"/>
      <c r="B57" s="20"/>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2" customHeight="1" x14ac:dyDescent="0.25">
      <c r="A58" s="19"/>
      <c r="B58" s="20"/>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2" customHeight="1" x14ac:dyDescent="0.25">
      <c r="A59" s="19"/>
      <c r="B59" s="20"/>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2" customHeight="1" x14ac:dyDescent="0.25">
      <c r="A60" s="19"/>
      <c r="B60" s="20"/>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2" customHeight="1" x14ac:dyDescent="0.25">
      <c r="A61" s="19"/>
      <c r="B61" s="20"/>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2" customHeight="1" x14ac:dyDescent="0.25">
      <c r="A62" s="19"/>
      <c r="B62" s="20"/>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2" customHeight="1" x14ac:dyDescent="0.25">
      <c r="A63" s="19"/>
      <c r="B63" s="20"/>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2" customHeight="1" x14ac:dyDescent="0.25">
      <c r="A64" s="19"/>
      <c r="B64" s="20"/>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2" customHeight="1" x14ac:dyDescent="0.25">
      <c r="A65" s="19"/>
      <c r="B65" s="20"/>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2" customHeight="1" x14ac:dyDescent="0.25">
      <c r="A66" s="19"/>
      <c r="B66" s="20"/>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2" customHeight="1" x14ac:dyDescent="0.25">
      <c r="A67" s="19"/>
      <c r="B67" s="20"/>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2" customHeight="1" x14ac:dyDescent="0.25">
      <c r="A68" s="19"/>
      <c r="B68" s="20"/>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2" customHeight="1" x14ac:dyDescent="0.25">
      <c r="A69" s="19"/>
      <c r="B69" s="20"/>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2" customHeight="1" x14ac:dyDescent="0.25">
      <c r="A70" s="19"/>
      <c r="B70" s="20"/>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2" customHeight="1" x14ac:dyDescent="0.25">
      <c r="A71" s="19"/>
      <c r="B71" s="20"/>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2" customHeight="1" x14ac:dyDescent="0.25">
      <c r="A72" s="19"/>
      <c r="B72" s="20"/>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2" customHeight="1" x14ac:dyDescent="0.25">
      <c r="A73" s="19"/>
      <c r="B73" s="20"/>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2" customHeight="1" x14ac:dyDescent="0.25">
      <c r="A74" s="19"/>
      <c r="B74" s="20"/>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2" customHeight="1" x14ac:dyDescent="0.25">
      <c r="A75" s="19"/>
      <c r="B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2" customHeight="1" x14ac:dyDescent="0.25">
      <c r="A76" s="19"/>
      <c r="B76" s="20"/>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2" customHeight="1" x14ac:dyDescent="0.25">
      <c r="A77" s="19"/>
      <c r="B77" s="20"/>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2" customHeight="1" x14ac:dyDescent="0.25">
      <c r="A78" s="19"/>
      <c r="B78" s="20"/>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2" customHeight="1" x14ac:dyDescent="0.25">
      <c r="A79" s="19"/>
      <c r="B79" s="20"/>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2" customHeight="1" x14ac:dyDescent="0.25">
      <c r="A80" s="19"/>
      <c r="B80" s="20"/>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2" customHeight="1" x14ac:dyDescent="0.25">
      <c r="A81" s="19"/>
      <c r="B81" s="20"/>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2" customHeight="1" x14ac:dyDescent="0.25">
      <c r="A82" s="19"/>
      <c r="B82" s="20"/>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2" customHeight="1" x14ac:dyDescent="0.25">
      <c r="A83" s="19"/>
      <c r="B83" s="20"/>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2" customHeight="1" x14ac:dyDescent="0.25">
      <c r="A84" s="19"/>
      <c r="B84" s="20"/>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2" customHeight="1" x14ac:dyDescent="0.25">
      <c r="A85" s="19"/>
      <c r="B85" s="20"/>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2" customHeight="1" x14ac:dyDescent="0.25">
      <c r="A86" s="19"/>
      <c r="B86" s="20"/>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2" customHeight="1" x14ac:dyDescent="0.25">
      <c r="A87" s="19"/>
      <c r="B87" s="20"/>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2" customHeight="1" x14ac:dyDescent="0.25">
      <c r="A88" s="19"/>
      <c r="B88" s="20"/>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2" customHeight="1" x14ac:dyDescent="0.25">
      <c r="A89" s="19"/>
      <c r="B89" s="20"/>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2" customHeight="1" x14ac:dyDescent="0.25">
      <c r="A90" s="19"/>
      <c r="B90" s="20"/>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2" customHeight="1" x14ac:dyDescent="0.25">
      <c r="A91" s="19"/>
      <c r="B91" s="20"/>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2" customHeight="1" x14ac:dyDescent="0.25">
      <c r="A92" s="19"/>
      <c r="B92" s="20"/>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2" customHeight="1" x14ac:dyDescent="0.25">
      <c r="A93" s="19"/>
      <c r="B93" s="20"/>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2" customHeight="1" x14ac:dyDescent="0.25">
      <c r="A94" s="19"/>
      <c r="B94" s="20"/>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2" customHeight="1" x14ac:dyDescent="0.25">
      <c r="A95" s="19"/>
      <c r="B95" s="20"/>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2" customHeight="1" x14ac:dyDescent="0.25">
      <c r="A96" s="19"/>
      <c r="B96" s="20"/>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2" customHeight="1" x14ac:dyDescent="0.25">
      <c r="A97" s="19"/>
      <c r="B97" s="20"/>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2" customHeight="1" x14ac:dyDescent="0.25">
      <c r="A98" s="19"/>
      <c r="B98" s="20"/>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2" customHeight="1" x14ac:dyDescent="0.25">
      <c r="A99" s="19"/>
      <c r="B99" s="20"/>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2" customHeight="1" x14ac:dyDescent="0.25">
      <c r="A100" s="19"/>
      <c r="B100" s="20"/>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2" customHeight="1" x14ac:dyDescent="0.25">
      <c r="A101" s="19"/>
      <c r="B101" s="20"/>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2" customHeight="1" x14ac:dyDescent="0.25">
      <c r="A102" s="19"/>
      <c r="B102" s="20"/>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2" customHeight="1" x14ac:dyDescent="0.25">
      <c r="A103" s="19"/>
      <c r="B103" s="20"/>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2" customHeight="1" x14ac:dyDescent="0.25">
      <c r="A104" s="19"/>
      <c r="B104" s="20"/>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2" customHeight="1" x14ac:dyDescent="0.25">
      <c r="A105" s="19"/>
      <c r="B105" s="20"/>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2" customHeight="1" x14ac:dyDescent="0.25">
      <c r="A106" s="19"/>
      <c r="B106" s="20"/>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2" customHeight="1" x14ac:dyDescent="0.25">
      <c r="A107" s="19"/>
      <c r="B107" s="20"/>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2" customHeight="1" x14ac:dyDescent="0.25">
      <c r="A108" s="19"/>
      <c r="B108" s="20"/>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2" customHeight="1" x14ac:dyDescent="0.25">
      <c r="A109" s="19"/>
      <c r="B109" s="20"/>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2" customHeight="1" x14ac:dyDescent="0.25">
      <c r="A110" s="19"/>
      <c r="B110" s="2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2" customHeight="1" x14ac:dyDescent="0.25">
      <c r="A111" s="19"/>
      <c r="B111" s="20"/>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2" customHeight="1" x14ac:dyDescent="0.25">
      <c r="A112" s="19"/>
      <c r="B112" s="20"/>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2" customHeight="1" x14ac:dyDescent="0.25">
      <c r="A113" s="19"/>
      <c r="B113" s="20"/>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2" customHeight="1" x14ac:dyDescent="0.25">
      <c r="A114" s="19"/>
      <c r="B114" s="20"/>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2" customHeight="1" x14ac:dyDescent="0.25">
      <c r="A115" s="19"/>
      <c r="B115" s="20"/>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2" customHeight="1" x14ac:dyDescent="0.25">
      <c r="A116" s="19"/>
      <c r="B116" s="20"/>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2" customHeight="1" x14ac:dyDescent="0.25">
      <c r="A117" s="19"/>
      <c r="B117" s="20"/>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2" customHeight="1" x14ac:dyDescent="0.25">
      <c r="A118" s="19"/>
      <c r="B118" s="20"/>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2" customHeight="1" x14ac:dyDescent="0.25">
      <c r="A119" s="19"/>
      <c r="B119" s="20"/>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2" customHeight="1" x14ac:dyDescent="0.25">
      <c r="A120" s="19"/>
      <c r="B120" s="20"/>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2" customHeight="1" x14ac:dyDescent="0.25">
      <c r="A121" s="19"/>
      <c r="B121" s="20"/>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2" customHeight="1" x14ac:dyDescent="0.25">
      <c r="A122" s="19"/>
      <c r="B122" s="20"/>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2" customHeight="1" x14ac:dyDescent="0.25">
      <c r="A123" s="19"/>
      <c r="B123" s="20"/>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2" customHeight="1" x14ac:dyDescent="0.25">
      <c r="A124" s="19"/>
      <c r="B124" s="20"/>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2" customHeight="1" x14ac:dyDescent="0.25">
      <c r="A125" s="19"/>
      <c r="B125" s="20"/>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2" customHeight="1" x14ac:dyDescent="0.25">
      <c r="A126" s="19"/>
      <c r="B126" s="20"/>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2" customHeight="1" x14ac:dyDescent="0.25">
      <c r="A127" s="19"/>
      <c r="B127" s="20"/>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2" customHeight="1" x14ac:dyDescent="0.25">
      <c r="A128" s="19"/>
      <c r="B128" s="20"/>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2" customHeight="1" x14ac:dyDescent="0.25">
      <c r="A129" s="19"/>
      <c r="B129" s="20"/>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2" customHeight="1" x14ac:dyDescent="0.25">
      <c r="A130" s="19"/>
      <c r="B130" s="20"/>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2" customHeight="1" x14ac:dyDescent="0.25">
      <c r="A131" s="19"/>
      <c r="B131" s="20"/>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2" customHeight="1" x14ac:dyDescent="0.25">
      <c r="A132" s="19"/>
      <c r="B132" s="20"/>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2" customHeight="1" x14ac:dyDescent="0.25">
      <c r="A133" s="19"/>
      <c r="B133" s="20"/>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2" customHeight="1" x14ac:dyDescent="0.25">
      <c r="A134" s="19"/>
      <c r="B134" s="20"/>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2" customHeight="1" x14ac:dyDescent="0.25">
      <c r="A135" s="19"/>
      <c r="B135" s="20"/>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2" customHeight="1" x14ac:dyDescent="0.25">
      <c r="A136" s="19"/>
      <c r="B136" s="20"/>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2" customHeight="1" x14ac:dyDescent="0.25">
      <c r="A137" s="19"/>
      <c r="B137" s="20"/>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2" customHeight="1" x14ac:dyDescent="0.25">
      <c r="A138" s="19"/>
      <c r="B138" s="20"/>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2" customHeight="1" x14ac:dyDescent="0.25">
      <c r="A139" s="19"/>
      <c r="B139" s="20"/>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2" customHeight="1" x14ac:dyDescent="0.25">
      <c r="A140" s="19"/>
      <c r="B140" s="20"/>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2" customHeight="1" x14ac:dyDescent="0.25">
      <c r="A141" s="19"/>
      <c r="B141" s="20"/>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2" customHeight="1" x14ac:dyDescent="0.25">
      <c r="A142" s="19"/>
      <c r="B142" s="20"/>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2" customHeight="1" x14ac:dyDescent="0.25">
      <c r="A143" s="19"/>
      <c r="B143" s="20"/>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2" customHeight="1" x14ac:dyDescent="0.25">
      <c r="A144" s="19"/>
      <c r="B144" s="20"/>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2" customHeight="1" x14ac:dyDescent="0.25">
      <c r="A145" s="19"/>
      <c r="B145" s="20"/>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2" customHeight="1" x14ac:dyDescent="0.25">
      <c r="A146" s="19"/>
      <c r="B146" s="20"/>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2" customHeight="1" x14ac:dyDescent="0.25">
      <c r="A147" s="19"/>
      <c r="B147" s="20"/>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2" customHeight="1" x14ac:dyDescent="0.25">
      <c r="A148" s="19"/>
      <c r="B148" s="20"/>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2" customHeight="1" x14ac:dyDescent="0.25">
      <c r="A149" s="19"/>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2" customHeight="1" x14ac:dyDescent="0.25">
      <c r="A150" s="19"/>
      <c r="B150" s="20"/>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2" customHeight="1" x14ac:dyDescent="0.25">
      <c r="A151" s="19"/>
      <c r="B151" s="20"/>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2" customHeight="1" x14ac:dyDescent="0.25">
      <c r="A152" s="19"/>
      <c r="B152" s="20"/>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2" customHeight="1" x14ac:dyDescent="0.25">
      <c r="A153" s="19"/>
      <c r="B153" s="20"/>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2" customHeight="1" x14ac:dyDescent="0.25">
      <c r="A154" s="19"/>
      <c r="B154" s="20"/>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2" customHeight="1" x14ac:dyDescent="0.25">
      <c r="A155" s="19"/>
      <c r="B155" s="20"/>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2" customHeight="1" x14ac:dyDescent="0.25">
      <c r="A156" s="19"/>
      <c r="B156" s="20"/>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2" customHeight="1" x14ac:dyDescent="0.25">
      <c r="A157" s="19"/>
      <c r="B157" s="20"/>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2" customHeight="1" x14ac:dyDescent="0.25">
      <c r="A158" s="19"/>
      <c r="B158" s="20"/>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2" customHeight="1" x14ac:dyDescent="0.25">
      <c r="A159" s="19"/>
      <c r="B159" s="20"/>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2" customHeight="1" x14ac:dyDescent="0.25">
      <c r="A160" s="19"/>
      <c r="B160" s="20"/>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2" customHeight="1" x14ac:dyDescent="0.25">
      <c r="A161" s="19"/>
      <c r="B161" s="20"/>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2" customHeight="1" x14ac:dyDescent="0.25">
      <c r="A162" s="19"/>
      <c r="B162" s="20"/>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2" customHeight="1" x14ac:dyDescent="0.25">
      <c r="A163" s="19"/>
      <c r="B163" s="20"/>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2" customHeight="1" x14ac:dyDescent="0.25">
      <c r="A164" s="19"/>
      <c r="B164" s="20"/>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2" customHeight="1" x14ac:dyDescent="0.25">
      <c r="A165" s="19"/>
      <c r="B165" s="20"/>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2" customHeight="1" x14ac:dyDescent="0.25">
      <c r="A166" s="19"/>
      <c r="B166" s="20"/>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2" customHeight="1" x14ac:dyDescent="0.25">
      <c r="A167" s="19"/>
      <c r="B167" s="20"/>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2" customHeight="1" x14ac:dyDescent="0.25">
      <c r="A168" s="19"/>
      <c r="B168" s="20"/>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2" customHeight="1" x14ac:dyDescent="0.25">
      <c r="A169" s="19"/>
      <c r="B169" s="20"/>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2" customHeight="1" x14ac:dyDescent="0.25">
      <c r="A170" s="19"/>
      <c r="B170" s="2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2" customHeight="1" x14ac:dyDescent="0.25">
      <c r="A171" s="19"/>
      <c r="B171" s="20"/>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2" customHeight="1" x14ac:dyDescent="0.25">
      <c r="A172" s="19"/>
      <c r="B172" s="20"/>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2" customHeight="1" x14ac:dyDescent="0.25">
      <c r="A173" s="19"/>
      <c r="B173" s="20"/>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2" customHeight="1" x14ac:dyDescent="0.25">
      <c r="A174" s="19"/>
      <c r="B174" s="20"/>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2" customHeight="1" x14ac:dyDescent="0.25">
      <c r="A175" s="19"/>
      <c r="B175" s="20"/>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2" customHeight="1" x14ac:dyDescent="0.25">
      <c r="A176" s="19"/>
      <c r="B176" s="20"/>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2" customHeight="1" x14ac:dyDescent="0.25">
      <c r="A177" s="19"/>
      <c r="B177" s="20"/>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2" customHeight="1" x14ac:dyDescent="0.25">
      <c r="A178" s="19"/>
      <c r="B178" s="20"/>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2" customHeight="1" x14ac:dyDescent="0.25">
      <c r="A179" s="19"/>
      <c r="B179" s="20"/>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2" customHeight="1" x14ac:dyDescent="0.25">
      <c r="A180" s="19"/>
      <c r="B180" s="20"/>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2" customHeight="1" x14ac:dyDescent="0.25">
      <c r="A181" s="19"/>
      <c r="B181" s="20"/>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2" customHeight="1" x14ac:dyDescent="0.25">
      <c r="A182" s="19"/>
      <c r="B182" s="20"/>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2" customHeight="1" x14ac:dyDescent="0.25">
      <c r="A183" s="19"/>
      <c r="B183" s="20"/>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2" customHeight="1" x14ac:dyDescent="0.25">
      <c r="A184" s="19"/>
      <c r="B184" s="20"/>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2" customHeight="1" x14ac:dyDescent="0.25">
      <c r="A185" s="19"/>
      <c r="B185" s="20"/>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2" customHeight="1" x14ac:dyDescent="0.25">
      <c r="A186" s="19"/>
      <c r="B186" s="20"/>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2" customHeight="1" x14ac:dyDescent="0.25">
      <c r="A187" s="19"/>
      <c r="B187" s="20"/>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2" customHeight="1" x14ac:dyDescent="0.25">
      <c r="A188" s="19"/>
      <c r="B188" s="20"/>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2" customHeight="1" x14ac:dyDescent="0.25">
      <c r="A189" s="19"/>
      <c r="B189" s="20"/>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2" customHeight="1" x14ac:dyDescent="0.25">
      <c r="A190" s="19"/>
      <c r="B190" s="20"/>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2" customHeight="1" x14ac:dyDescent="0.25">
      <c r="A191" s="19"/>
      <c r="B191" s="20"/>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2" customHeight="1" x14ac:dyDescent="0.25">
      <c r="A192" s="19"/>
      <c r="B192" s="20"/>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2" customHeight="1" x14ac:dyDescent="0.25">
      <c r="A193" s="19"/>
      <c r="B193" s="20"/>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2" customHeight="1" x14ac:dyDescent="0.25">
      <c r="A194" s="19"/>
      <c r="B194" s="20"/>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2" customHeight="1" x14ac:dyDescent="0.25">
      <c r="A195" s="19"/>
      <c r="B195" s="20"/>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2" customHeight="1" x14ac:dyDescent="0.25">
      <c r="A196" s="19"/>
      <c r="B196" s="20"/>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2" customHeight="1" x14ac:dyDescent="0.25">
      <c r="A197" s="19"/>
      <c r="B197" s="20"/>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2" customHeight="1" x14ac:dyDescent="0.25">
      <c r="A198" s="19"/>
      <c r="B198" s="20"/>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2" customHeight="1" x14ac:dyDescent="0.25">
      <c r="A199" s="19"/>
      <c r="B199" s="20"/>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2" customHeight="1" x14ac:dyDescent="0.25">
      <c r="A200" s="19"/>
      <c r="B200" s="20"/>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row>
    <row r="201" spans="1:27" ht="12" customHeight="1" x14ac:dyDescent="0.25">
      <c r="A201" s="19"/>
      <c r="B201" s="20"/>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row>
    <row r="202" spans="1:27" ht="12" customHeight="1" x14ac:dyDescent="0.25">
      <c r="A202" s="19"/>
      <c r="B202" s="20"/>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row>
    <row r="203" spans="1:27" ht="12" customHeight="1" x14ac:dyDescent="0.25">
      <c r="A203" s="19"/>
      <c r="B203" s="20"/>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row>
    <row r="204" spans="1:27" ht="12" customHeight="1" x14ac:dyDescent="0.25">
      <c r="A204" s="19"/>
      <c r="B204" s="20"/>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row>
    <row r="205" spans="1:27" ht="12" customHeight="1" x14ac:dyDescent="0.25">
      <c r="A205" s="19"/>
      <c r="B205" s="20"/>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row>
    <row r="206" spans="1:27" ht="12" customHeight="1" x14ac:dyDescent="0.25">
      <c r="A206" s="19"/>
      <c r="B206" s="20"/>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row>
    <row r="207" spans="1:27" ht="12" customHeight="1" x14ac:dyDescent="0.25">
      <c r="A207" s="19"/>
      <c r="B207" s="20"/>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row>
    <row r="208" spans="1:27" ht="12" customHeight="1" x14ac:dyDescent="0.25">
      <c r="A208" s="19"/>
      <c r="B208" s="20"/>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row>
    <row r="209" spans="1:27" ht="12" customHeight="1" x14ac:dyDescent="0.25">
      <c r="A209" s="19"/>
      <c r="B209" s="20"/>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row>
    <row r="210" spans="1:27" ht="12" customHeight="1" x14ac:dyDescent="0.25">
      <c r="A210" s="19"/>
      <c r="B210" s="20"/>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row>
    <row r="211" spans="1:27" ht="12" customHeight="1" x14ac:dyDescent="0.25">
      <c r="A211" s="19"/>
      <c r="B211" s="20"/>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row>
    <row r="212" spans="1:27" ht="12" customHeight="1" x14ac:dyDescent="0.25">
      <c r="A212" s="19"/>
      <c r="B212" s="20"/>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row>
    <row r="213" spans="1:27" ht="12" customHeight="1" x14ac:dyDescent="0.25">
      <c r="A213" s="19"/>
      <c r="B213" s="20"/>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row>
    <row r="214" spans="1:27" ht="12" customHeight="1" x14ac:dyDescent="0.25">
      <c r="A214" s="19"/>
      <c r="B214" s="20"/>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row>
    <row r="215" spans="1:27" ht="12" customHeight="1" x14ac:dyDescent="0.25">
      <c r="A215" s="19"/>
      <c r="B215" s="20"/>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row>
    <row r="216" spans="1:27" ht="12" customHeight="1" x14ac:dyDescent="0.25">
      <c r="A216" s="19"/>
      <c r="B216" s="20"/>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row>
    <row r="217" spans="1:27" ht="12" customHeight="1" x14ac:dyDescent="0.25">
      <c r="A217" s="19"/>
      <c r="B217" s="20"/>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row>
    <row r="218" spans="1:27" ht="12" customHeight="1" x14ac:dyDescent="0.25">
      <c r="A218" s="19"/>
      <c r="B218" s="20"/>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row>
    <row r="219" spans="1:27" ht="12" customHeight="1" x14ac:dyDescent="0.25">
      <c r="A219" s="19"/>
      <c r="B219" s="20"/>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row>
    <row r="220" spans="1:27" ht="12" customHeight="1" x14ac:dyDescent="0.25">
      <c r="A220" s="19"/>
      <c r="B220" s="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row>
    <row r="221" spans="1:27" ht="12" customHeight="1" x14ac:dyDescent="0.25">
      <c r="A221" s="19"/>
      <c r="B221" s="20"/>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row>
    <row r="222" spans="1:27" ht="12" customHeight="1" x14ac:dyDescent="0.25">
      <c r="A222" s="19"/>
      <c r="B222" s="20"/>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row>
    <row r="223" spans="1:27" ht="12" customHeight="1" x14ac:dyDescent="0.25">
      <c r="A223" s="19"/>
      <c r="B223" s="20"/>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row>
    <row r="224" spans="1:27" ht="12" customHeight="1" x14ac:dyDescent="0.25">
      <c r="A224" s="19"/>
      <c r="B224" s="20"/>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row>
    <row r="225" spans="1:27" ht="12" customHeight="1" x14ac:dyDescent="0.25">
      <c r="A225" s="19"/>
      <c r="B225" s="20"/>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row>
    <row r="226" spans="1:27" ht="12" customHeight="1" x14ac:dyDescent="0.25">
      <c r="A226" s="19"/>
      <c r="B226" s="20"/>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row>
    <row r="227" spans="1:27" ht="12" customHeight="1" x14ac:dyDescent="0.25">
      <c r="A227" s="19"/>
      <c r="B227" s="20"/>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row>
    <row r="228" spans="1:27" ht="12" customHeight="1" x14ac:dyDescent="0.25">
      <c r="A228" s="19"/>
      <c r="B228" s="20"/>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row>
    <row r="229" spans="1:27" ht="12" customHeight="1" x14ac:dyDescent="0.25">
      <c r="A229" s="19"/>
      <c r="B229" s="20"/>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row>
    <row r="230" spans="1:27" ht="12" customHeight="1" x14ac:dyDescent="0.25">
      <c r="A230" s="19"/>
      <c r="B230" s="20"/>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row>
    <row r="231" spans="1:27" ht="12" customHeight="1" x14ac:dyDescent="0.25">
      <c r="A231" s="19"/>
      <c r="B231" s="20"/>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row>
    <row r="232" spans="1:27" ht="12" customHeight="1" x14ac:dyDescent="0.25">
      <c r="A232" s="19"/>
      <c r="B232" s="20"/>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row>
    <row r="233" spans="1:27" ht="12" customHeight="1" x14ac:dyDescent="0.25">
      <c r="A233" s="19"/>
      <c r="B233" s="20"/>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row>
    <row r="234" spans="1:27" ht="12" customHeight="1" x14ac:dyDescent="0.25">
      <c r="A234" s="19"/>
      <c r="B234" s="20"/>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row>
    <row r="235" spans="1:27" ht="12" customHeight="1" x14ac:dyDescent="0.25">
      <c r="A235" s="19"/>
      <c r="B235" s="20"/>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row>
    <row r="236" spans="1:27" ht="12" customHeight="1" x14ac:dyDescent="0.25">
      <c r="A236" s="19"/>
      <c r="B236" s="20"/>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row>
    <row r="237" spans="1:27" ht="12" customHeight="1" x14ac:dyDescent="0.25">
      <c r="A237" s="19"/>
      <c r="B237" s="20"/>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row>
    <row r="238" spans="1:27" ht="12" customHeight="1" x14ac:dyDescent="0.25">
      <c r="A238" s="19"/>
      <c r="B238" s="20"/>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row>
    <row r="239" spans="1:27" ht="12" customHeight="1" x14ac:dyDescent="0.25">
      <c r="A239" s="19"/>
      <c r="B239" s="20"/>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row>
    <row r="240" spans="1:27" ht="12" customHeight="1" x14ac:dyDescent="0.25">
      <c r="A240" s="19"/>
      <c r="B240" s="20"/>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row>
    <row r="241" spans="1:27" ht="12" customHeight="1" x14ac:dyDescent="0.25">
      <c r="A241" s="19"/>
      <c r="B241" s="20"/>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row>
    <row r="242" spans="1:27" ht="12" customHeight="1" x14ac:dyDescent="0.25">
      <c r="A242" s="19"/>
      <c r="B242" s="20"/>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row>
    <row r="243" spans="1:27" ht="12" customHeight="1" x14ac:dyDescent="0.25">
      <c r="A243" s="19"/>
      <c r="B243" s="20"/>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row>
    <row r="244" spans="1:27" ht="12" customHeight="1" x14ac:dyDescent="0.25">
      <c r="A244" s="19"/>
      <c r="B244" s="20"/>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row>
    <row r="245" spans="1:27" ht="12" customHeight="1" x14ac:dyDescent="0.25">
      <c r="A245" s="19"/>
      <c r="B245" s="20"/>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row>
    <row r="246" spans="1:27" ht="12" customHeight="1" x14ac:dyDescent="0.25">
      <c r="A246" s="19"/>
      <c r="B246" s="20"/>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row>
    <row r="247" spans="1:27" ht="12" customHeight="1" x14ac:dyDescent="0.25">
      <c r="A247" s="19"/>
      <c r="B247" s="20"/>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row>
    <row r="248" spans="1:27" ht="12" customHeight="1" x14ac:dyDescent="0.25">
      <c r="A248" s="19"/>
      <c r="B248" s="20"/>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row>
    <row r="249" spans="1:27" ht="12" customHeight="1" x14ac:dyDescent="0.25">
      <c r="A249" s="19"/>
      <c r="B249" s="20"/>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row>
    <row r="250" spans="1:27" ht="12" customHeight="1" x14ac:dyDescent="0.25">
      <c r="A250" s="19"/>
      <c r="B250" s="20"/>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row>
    <row r="251" spans="1:27" ht="12" customHeight="1" x14ac:dyDescent="0.25">
      <c r="A251" s="19"/>
      <c r="B251" s="20"/>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row>
    <row r="252" spans="1:27" ht="12" customHeight="1" x14ac:dyDescent="0.25">
      <c r="A252" s="19"/>
      <c r="B252" s="20"/>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row>
    <row r="253" spans="1:27" ht="12" customHeight="1" x14ac:dyDescent="0.25">
      <c r="A253" s="19"/>
      <c r="B253" s="20"/>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row>
    <row r="254" spans="1:27" ht="12" customHeight="1" x14ac:dyDescent="0.25">
      <c r="A254" s="19"/>
      <c r="B254" s="20"/>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row>
    <row r="255" spans="1:27" ht="12" customHeight="1" x14ac:dyDescent="0.25">
      <c r="A255" s="19"/>
      <c r="B255" s="20"/>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row>
    <row r="256" spans="1:27" ht="12" customHeight="1" x14ac:dyDescent="0.25">
      <c r="A256" s="19"/>
      <c r="B256" s="20"/>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row>
    <row r="257" spans="1:27" ht="12" customHeight="1" x14ac:dyDescent="0.25">
      <c r="A257" s="19"/>
      <c r="B257" s="20"/>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row>
    <row r="258" spans="1:27" ht="12" customHeight="1" x14ac:dyDescent="0.25">
      <c r="A258" s="19"/>
      <c r="B258" s="20"/>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row>
    <row r="259" spans="1:27" ht="12" customHeight="1" x14ac:dyDescent="0.25">
      <c r="A259" s="19"/>
      <c r="B259" s="20"/>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row>
    <row r="260" spans="1:27" ht="12" customHeight="1" x14ac:dyDescent="0.25">
      <c r="A260" s="19"/>
      <c r="B260" s="20"/>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row>
    <row r="261" spans="1:27" ht="12" customHeight="1" x14ac:dyDescent="0.25">
      <c r="A261" s="19"/>
      <c r="B261" s="20"/>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row>
    <row r="262" spans="1:27" ht="12" customHeight="1" x14ac:dyDescent="0.25">
      <c r="A262" s="19"/>
      <c r="B262" s="20"/>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row>
    <row r="263" spans="1:27" ht="12" customHeight="1" x14ac:dyDescent="0.25">
      <c r="A263" s="19"/>
      <c r="B263" s="20"/>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row>
    <row r="264" spans="1:27" ht="12" customHeight="1" x14ac:dyDescent="0.25">
      <c r="A264" s="19"/>
      <c r="B264" s="20"/>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row>
    <row r="265" spans="1:27" ht="12" customHeight="1" x14ac:dyDescent="0.25">
      <c r="A265" s="19"/>
      <c r="B265" s="20"/>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row>
    <row r="266" spans="1:27" ht="12" customHeight="1" x14ac:dyDescent="0.25">
      <c r="A266" s="19"/>
      <c r="B266" s="20"/>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row>
    <row r="267" spans="1:27" ht="12" customHeight="1" x14ac:dyDescent="0.25">
      <c r="A267" s="19"/>
      <c r="B267" s="20"/>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row>
    <row r="268" spans="1:27" ht="12" customHeight="1" x14ac:dyDescent="0.25">
      <c r="A268" s="19"/>
      <c r="B268" s="20"/>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row>
    <row r="269" spans="1:27" ht="12" customHeight="1" x14ac:dyDescent="0.25">
      <c r="A269" s="19"/>
      <c r="B269" s="20"/>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row>
    <row r="270" spans="1:27" ht="12" customHeight="1" x14ac:dyDescent="0.25">
      <c r="A270" s="19"/>
      <c r="B270" s="20"/>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row>
    <row r="271" spans="1:27" ht="12" customHeight="1" x14ac:dyDescent="0.25">
      <c r="A271" s="19"/>
      <c r="B271" s="20"/>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row>
    <row r="272" spans="1:27" ht="12" customHeight="1" x14ac:dyDescent="0.25">
      <c r="A272" s="19"/>
      <c r="B272" s="20"/>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row>
    <row r="273" spans="1:27" ht="12" customHeight="1" x14ac:dyDescent="0.25">
      <c r="A273" s="19"/>
      <c r="B273" s="20"/>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row>
    <row r="274" spans="1:27" ht="12" customHeight="1" x14ac:dyDescent="0.25">
      <c r="A274" s="19"/>
      <c r="B274" s="20"/>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row>
    <row r="275" spans="1:27" ht="12" customHeight="1" x14ac:dyDescent="0.25">
      <c r="A275" s="19"/>
      <c r="B275" s="20"/>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row>
    <row r="276" spans="1:27" ht="12" customHeight="1" x14ac:dyDescent="0.25">
      <c r="A276" s="19"/>
      <c r="B276" s="20"/>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row>
    <row r="277" spans="1:27" ht="12" customHeight="1" x14ac:dyDescent="0.25">
      <c r="A277" s="19"/>
      <c r="B277" s="20"/>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row>
    <row r="278" spans="1:27" ht="12" customHeight="1" x14ac:dyDescent="0.25">
      <c r="A278" s="19"/>
      <c r="B278" s="20"/>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row>
    <row r="279" spans="1:27" ht="12" customHeight="1" x14ac:dyDescent="0.25">
      <c r="A279" s="19"/>
      <c r="B279" s="20"/>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row>
    <row r="280" spans="1:27" ht="12" customHeight="1" x14ac:dyDescent="0.25">
      <c r="A280" s="19"/>
      <c r="B280" s="2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row>
    <row r="281" spans="1:27" ht="12" customHeight="1" x14ac:dyDescent="0.25">
      <c r="A281" s="19"/>
      <c r="B281" s="20"/>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row>
    <row r="282" spans="1:27" ht="12" customHeight="1" x14ac:dyDescent="0.25">
      <c r="A282" s="19"/>
      <c r="B282" s="20"/>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row>
    <row r="283" spans="1:27" ht="12" customHeight="1" x14ac:dyDescent="0.25">
      <c r="A283" s="19"/>
      <c r="B283" s="20"/>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row>
    <row r="284" spans="1:27" ht="12" customHeight="1" x14ac:dyDescent="0.25">
      <c r="A284" s="19"/>
      <c r="B284" s="20"/>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row>
    <row r="285" spans="1:27" ht="12" customHeight="1" x14ac:dyDescent="0.25">
      <c r="A285" s="19"/>
      <c r="B285" s="20"/>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row>
    <row r="286" spans="1:27" ht="12" customHeight="1" x14ac:dyDescent="0.25">
      <c r="A286" s="19"/>
      <c r="B286" s="20"/>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row>
    <row r="287" spans="1:27" ht="12" customHeight="1" x14ac:dyDescent="0.25">
      <c r="A287" s="19"/>
      <c r="B287" s="20"/>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row>
    <row r="288" spans="1:27" ht="12" customHeight="1" x14ac:dyDescent="0.25">
      <c r="A288" s="19"/>
      <c r="B288" s="20"/>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row>
    <row r="289" spans="1:27" ht="12" customHeight="1" x14ac:dyDescent="0.25">
      <c r="A289" s="19"/>
      <c r="B289" s="20"/>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row>
    <row r="290" spans="1:27" ht="12" customHeight="1" x14ac:dyDescent="0.25">
      <c r="A290" s="19"/>
      <c r="B290" s="20"/>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row>
    <row r="291" spans="1:27" ht="12" customHeight="1" x14ac:dyDescent="0.25">
      <c r="A291" s="19"/>
      <c r="B291" s="20"/>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row>
    <row r="292" spans="1:27" ht="12" customHeight="1" x14ac:dyDescent="0.25">
      <c r="A292" s="19"/>
      <c r="B292" s="20"/>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row>
    <row r="293" spans="1:27" ht="12" customHeight="1" x14ac:dyDescent="0.25">
      <c r="A293" s="19"/>
      <c r="B293" s="20"/>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row>
    <row r="294" spans="1:27" ht="12" customHeight="1" x14ac:dyDescent="0.25">
      <c r="A294" s="19"/>
      <c r="B294" s="20"/>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row>
    <row r="295" spans="1:27" ht="12" customHeight="1" x14ac:dyDescent="0.25">
      <c r="A295" s="19"/>
      <c r="B295" s="20"/>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row>
    <row r="296" spans="1:27" ht="12" customHeight="1" x14ac:dyDescent="0.25">
      <c r="A296" s="19"/>
      <c r="B296" s="20"/>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row>
    <row r="297" spans="1:27" ht="12" customHeight="1" x14ac:dyDescent="0.25">
      <c r="A297" s="19"/>
      <c r="B297" s="20"/>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row>
    <row r="298" spans="1:27" ht="12" customHeight="1" x14ac:dyDescent="0.25">
      <c r="A298" s="19"/>
      <c r="B298" s="20"/>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row>
    <row r="299" spans="1:27" ht="12" customHeight="1" x14ac:dyDescent="0.25">
      <c r="A299" s="19"/>
      <c r="B299" s="20"/>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row>
    <row r="300" spans="1:27" ht="12" customHeight="1" x14ac:dyDescent="0.25">
      <c r="A300" s="19"/>
      <c r="B300" s="20"/>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row>
    <row r="301" spans="1:27" ht="12" customHeight="1" x14ac:dyDescent="0.25">
      <c r="A301" s="19"/>
      <c r="B301" s="20"/>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row>
    <row r="302" spans="1:27" ht="12" customHeight="1" x14ac:dyDescent="0.25">
      <c r="A302" s="19"/>
      <c r="B302" s="20"/>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row>
    <row r="303" spans="1:27" ht="12" customHeight="1" x14ac:dyDescent="0.25">
      <c r="A303" s="19"/>
      <c r="B303" s="20"/>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row>
    <row r="304" spans="1:27" ht="12" customHeight="1" x14ac:dyDescent="0.25">
      <c r="A304" s="19"/>
      <c r="B304" s="20"/>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row>
    <row r="305" spans="1:27" ht="12" customHeight="1" x14ac:dyDescent="0.25">
      <c r="A305" s="19"/>
      <c r="B305" s="20"/>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row>
    <row r="306" spans="1:27" ht="12" customHeight="1" x14ac:dyDescent="0.25">
      <c r="A306" s="19"/>
      <c r="B306" s="20"/>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row>
    <row r="307" spans="1:27" ht="12" customHeight="1" x14ac:dyDescent="0.25">
      <c r="A307" s="19"/>
      <c r="B307" s="20"/>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row>
    <row r="308" spans="1:27" ht="12" customHeight="1" x14ac:dyDescent="0.25">
      <c r="A308" s="19"/>
      <c r="B308" s="20"/>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row>
    <row r="309" spans="1:27" ht="12" customHeight="1" x14ac:dyDescent="0.25">
      <c r="A309" s="19"/>
      <c r="B309" s="20"/>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row>
    <row r="310" spans="1:27" ht="12" customHeight="1" x14ac:dyDescent="0.25">
      <c r="A310" s="19"/>
      <c r="B310" s="2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row>
    <row r="311" spans="1:27" ht="12" customHeight="1" x14ac:dyDescent="0.25">
      <c r="A311" s="19"/>
      <c r="B311" s="20"/>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row>
    <row r="312" spans="1:27" ht="12" customHeight="1" x14ac:dyDescent="0.25">
      <c r="A312" s="19"/>
      <c r="B312" s="20"/>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row>
    <row r="313" spans="1:27" ht="12" customHeight="1" x14ac:dyDescent="0.25">
      <c r="A313" s="19"/>
      <c r="B313" s="20"/>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row>
    <row r="314" spans="1:27" ht="12" customHeight="1" x14ac:dyDescent="0.25">
      <c r="A314" s="19"/>
      <c r="B314" s="20"/>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row>
    <row r="315" spans="1:27" ht="12" customHeight="1" x14ac:dyDescent="0.25">
      <c r="A315" s="19"/>
      <c r="B315" s="20"/>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row>
    <row r="316" spans="1:27" ht="12" customHeight="1" x14ac:dyDescent="0.25">
      <c r="A316" s="19"/>
      <c r="B316" s="20"/>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row>
    <row r="317" spans="1:27" ht="12" customHeight="1" x14ac:dyDescent="0.25">
      <c r="A317" s="19"/>
      <c r="B317" s="20"/>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row>
    <row r="318" spans="1:27" ht="12" customHeight="1" x14ac:dyDescent="0.25">
      <c r="A318" s="19"/>
      <c r="B318" s="20"/>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row>
    <row r="319" spans="1:27" ht="12" customHeight="1" x14ac:dyDescent="0.25">
      <c r="A319" s="19"/>
      <c r="B319" s="20"/>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row>
    <row r="320" spans="1:27" ht="12" customHeight="1" x14ac:dyDescent="0.25">
      <c r="A320" s="19"/>
      <c r="B320" s="20"/>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row>
    <row r="321" spans="1:27" ht="12" customHeight="1" x14ac:dyDescent="0.25">
      <c r="A321" s="19"/>
      <c r="B321" s="20"/>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row>
    <row r="322" spans="1:27" ht="12" customHeight="1" x14ac:dyDescent="0.25">
      <c r="A322" s="19"/>
      <c r="B322" s="20"/>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row>
    <row r="323" spans="1:27" ht="12" customHeight="1" x14ac:dyDescent="0.25">
      <c r="A323" s="19"/>
      <c r="B323" s="20"/>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row>
    <row r="324" spans="1:27" ht="12" customHeight="1" x14ac:dyDescent="0.25">
      <c r="A324" s="19"/>
      <c r="B324" s="20"/>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row>
    <row r="325" spans="1:27" ht="12" customHeight="1" x14ac:dyDescent="0.25">
      <c r="A325" s="19"/>
      <c r="B325" s="20"/>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row>
    <row r="326" spans="1:27" ht="12" customHeight="1" x14ac:dyDescent="0.25">
      <c r="A326" s="19"/>
      <c r="B326" s="20"/>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row>
    <row r="327" spans="1:27" ht="12" customHeight="1" x14ac:dyDescent="0.25">
      <c r="A327" s="19"/>
      <c r="B327" s="20"/>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row>
    <row r="328" spans="1:27" ht="12" customHeight="1" x14ac:dyDescent="0.25">
      <c r="A328" s="19"/>
      <c r="B328" s="20"/>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row>
    <row r="329" spans="1:27" ht="12" customHeight="1" x14ac:dyDescent="0.25">
      <c r="A329" s="19"/>
      <c r="B329" s="20"/>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row>
    <row r="330" spans="1:27" ht="12" customHeight="1" x14ac:dyDescent="0.25">
      <c r="A330" s="19"/>
      <c r="B330" s="20"/>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row>
    <row r="331" spans="1:27" ht="12" customHeight="1" x14ac:dyDescent="0.25">
      <c r="A331" s="19"/>
      <c r="B331" s="20"/>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row>
    <row r="332" spans="1:27" ht="12" customHeight="1" x14ac:dyDescent="0.25">
      <c r="A332" s="19"/>
      <c r="B332" s="20"/>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row>
    <row r="333" spans="1:27" ht="12" customHeight="1" x14ac:dyDescent="0.25">
      <c r="A333" s="19"/>
      <c r="B333" s="20"/>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row>
    <row r="334" spans="1:27" ht="12" customHeight="1" x14ac:dyDescent="0.25">
      <c r="A334" s="19"/>
      <c r="B334" s="20"/>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row>
    <row r="335" spans="1:27" ht="12" customHeight="1" x14ac:dyDescent="0.25">
      <c r="A335" s="19"/>
      <c r="B335" s="20"/>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row>
    <row r="336" spans="1:27" ht="12" customHeight="1" x14ac:dyDescent="0.25">
      <c r="A336" s="19"/>
      <c r="B336" s="20"/>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row>
    <row r="337" spans="1:27" ht="12" customHeight="1" x14ac:dyDescent="0.25">
      <c r="A337" s="19"/>
      <c r="B337" s="20"/>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row>
    <row r="338" spans="1:27" ht="12" customHeight="1" x14ac:dyDescent="0.25">
      <c r="A338" s="19"/>
      <c r="B338" s="20"/>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row>
    <row r="339" spans="1:27" ht="12" customHeight="1" x14ac:dyDescent="0.25">
      <c r="A339" s="19"/>
      <c r="B339" s="20"/>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row>
    <row r="340" spans="1:27" ht="12" customHeight="1" x14ac:dyDescent="0.25">
      <c r="A340" s="19"/>
      <c r="B340" s="20"/>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row>
    <row r="341" spans="1:27" ht="12" customHeight="1" x14ac:dyDescent="0.25">
      <c r="A341" s="19"/>
      <c r="B341" s="20"/>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row>
    <row r="342" spans="1:27" ht="12" customHeight="1" x14ac:dyDescent="0.25">
      <c r="A342" s="19"/>
      <c r="B342" s="20"/>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row>
    <row r="343" spans="1:27" ht="12" customHeight="1" x14ac:dyDescent="0.25">
      <c r="A343" s="19"/>
      <c r="B343" s="20"/>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row>
    <row r="344" spans="1:27" ht="12" customHeight="1" x14ac:dyDescent="0.25">
      <c r="A344" s="19"/>
      <c r="B344" s="20"/>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row>
    <row r="345" spans="1:27" ht="12" customHeight="1" x14ac:dyDescent="0.25">
      <c r="A345" s="19"/>
      <c r="B345" s="20"/>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row>
    <row r="346" spans="1:27" ht="12" customHeight="1" x14ac:dyDescent="0.25">
      <c r="A346" s="19"/>
      <c r="B346" s="20"/>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row>
    <row r="347" spans="1:27" ht="12" customHeight="1" x14ac:dyDescent="0.25">
      <c r="A347" s="19"/>
      <c r="B347" s="20"/>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row>
    <row r="348" spans="1:27" ht="12" customHeight="1" x14ac:dyDescent="0.25">
      <c r="A348" s="19"/>
      <c r="B348" s="20"/>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row>
    <row r="349" spans="1:27" ht="12" customHeight="1" x14ac:dyDescent="0.25">
      <c r="A349" s="19"/>
      <c r="B349" s="20"/>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row>
    <row r="350" spans="1:27" ht="12" customHeight="1" x14ac:dyDescent="0.25">
      <c r="A350" s="19"/>
      <c r="B350" s="20"/>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row>
    <row r="351" spans="1:27" ht="12" customHeight="1" x14ac:dyDescent="0.25">
      <c r="A351" s="19"/>
      <c r="B351" s="20"/>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row>
    <row r="352" spans="1:27" ht="12" customHeight="1" x14ac:dyDescent="0.25">
      <c r="A352" s="19"/>
      <c r="B352" s="20"/>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row>
    <row r="353" spans="1:27" ht="12" customHeight="1" x14ac:dyDescent="0.25">
      <c r="A353" s="19"/>
      <c r="B353" s="20"/>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row>
    <row r="354" spans="1:27" ht="12" customHeight="1" x14ac:dyDescent="0.25">
      <c r="A354" s="19"/>
      <c r="B354" s="20"/>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row>
    <row r="355" spans="1:27" ht="12" customHeight="1" x14ac:dyDescent="0.25">
      <c r="A355" s="19"/>
      <c r="B355" s="20"/>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row>
    <row r="356" spans="1:27" ht="12" customHeight="1" x14ac:dyDescent="0.25">
      <c r="A356" s="19"/>
      <c r="B356" s="20"/>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row>
    <row r="357" spans="1:27" ht="12" customHeight="1" x14ac:dyDescent="0.25">
      <c r="A357" s="19"/>
      <c r="B357" s="20"/>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row>
    <row r="358" spans="1:27" ht="12" customHeight="1" x14ac:dyDescent="0.25">
      <c r="A358" s="19"/>
      <c r="B358" s="20"/>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row>
    <row r="359" spans="1:27" ht="12" customHeight="1" x14ac:dyDescent="0.25">
      <c r="A359" s="19"/>
      <c r="B359" s="20"/>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row>
    <row r="360" spans="1:27" ht="12" customHeight="1" x14ac:dyDescent="0.25">
      <c r="A360" s="19"/>
      <c r="B360" s="20"/>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row>
    <row r="361" spans="1:27" ht="12" customHeight="1" x14ac:dyDescent="0.25">
      <c r="A361" s="19"/>
      <c r="B361" s="20"/>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row>
    <row r="362" spans="1:27" ht="12" customHeight="1" x14ac:dyDescent="0.25">
      <c r="A362" s="19"/>
      <c r="B362" s="20"/>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row>
    <row r="363" spans="1:27" ht="12" customHeight="1" x14ac:dyDescent="0.25">
      <c r="A363" s="19"/>
      <c r="B363" s="20"/>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row>
    <row r="364" spans="1:27" ht="12" customHeight="1" x14ac:dyDescent="0.25">
      <c r="A364" s="19"/>
      <c r="B364" s="20"/>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row>
    <row r="365" spans="1:27" ht="12" customHeight="1" x14ac:dyDescent="0.25">
      <c r="A365" s="19"/>
      <c r="B365" s="20"/>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row>
    <row r="366" spans="1:27" ht="12" customHeight="1" x14ac:dyDescent="0.25">
      <c r="A366" s="19"/>
      <c r="B366" s="20"/>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row>
    <row r="367" spans="1:27" ht="12" customHeight="1" x14ac:dyDescent="0.25">
      <c r="A367" s="19"/>
      <c r="B367" s="20"/>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row>
    <row r="368" spans="1:27" ht="12" customHeight="1" x14ac:dyDescent="0.25">
      <c r="A368" s="19"/>
      <c r="B368" s="20"/>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row>
    <row r="369" spans="1:27" ht="12" customHeight="1" x14ac:dyDescent="0.25">
      <c r="A369" s="19"/>
      <c r="B369" s="20"/>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row>
    <row r="370" spans="1:27" ht="12" customHeight="1" x14ac:dyDescent="0.25">
      <c r="A370" s="19"/>
      <c r="B370" s="2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row>
    <row r="371" spans="1:27" ht="12" customHeight="1" x14ac:dyDescent="0.25">
      <c r="A371" s="19"/>
      <c r="B371" s="20"/>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row>
    <row r="372" spans="1:27" ht="12" customHeight="1" x14ac:dyDescent="0.25">
      <c r="A372" s="19"/>
      <c r="B372" s="20"/>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row>
    <row r="373" spans="1:27" ht="12" customHeight="1" x14ac:dyDescent="0.25">
      <c r="A373" s="19"/>
      <c r="B373" s="20"/>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row>
    <row r="374" spans="1:27" ht="12" customHeight="1" x14ac:dyDescent="0.25">
      <c r="A374" s="19"/>
      <c r="B374" s="20"/>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row>
    <row r="375" spans="1:27" ht="12" customHeight="1" x14ac:dyDescent="0.25">
      <c r="A375" s="19"/>
      <c r="B375" s="20"/>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row>
    <row r="376" spans="1:27" ht="12" customHeight="1" x14ac:dyDescent="0.25">
      <c r="A376" s="19"/>
      <c r="B376" s="20"/>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row>
    <row r="377" spans="1:27" ht="12" customHeight="1" x14ac:dyDescent="0.25">
      <c r="A377" s="19"/>
      <c r="B377" s="20"/>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row>
    <row r="378" spans="1:27" ht="12" customHeight="1" x14ac:dyDescent="0.25">
      <c r="A378" s="19"/>
      <c r="B378" s="20"/>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row>
    <row r="379" spans="1:27" ht="12" customHeight="1" x14ac:dyDescent="0.25">
      <c r="A379" s="19"/>
      <c r="B379" s="20"/>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row>
    <row r="380" spans="1:27" ht="12" customHeight="1" x14ac:dyDescent="0.25">
      <c r="A380" s="19"/>
      <c r="B380" s="20"/>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row>
    <row r="381" spans="1:27" ht="12" customHeight="1" x14ac:dyDescent="0.25">
      <c r="A381" s="19"/>
      <c r="B381" s="20"/>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row>
    <row r="382" spans="1:27" ht="12" customHeight="1" x14ac:dyDescent="0.25">
      <c r="A382" s="19"/>
      <c r="B382" s="20"/>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row>
    <row r="383" spans="1:27" ht="12" customHeight="1" x14ac:dyDescent="0.25">
      <c r="A383" s="19"/>
      <c r="B383" s="20"/>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row>
    <row r="384" spans="1:27" ht="12" customHeight="1" x14ac:dyDescent="0.25">
      <c r="A384" s="19"/>
      <c r="B384" s="20"/>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row>
    <row r="385" spans="1:27" ht="12" customHeight="1" x14ac:dyDescent="0.25">
      <c r="A385" s="19"/>
      <c r="B385" s="20"/>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row>
    <row r="386" spans="1:27" ht="12" customHeight="1" x14ac:dyDescent="0.25">
      <c r="A386" s="19"/>
      <c r="B386" s="20"/>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row>
    <row r="387" spans="1:27" ht="12" customHeight="1" x14ac:dyDescent="0.25">
      <c r="A387" s="19"/>
      <c r="B387" s="20"/>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row>
    <row r="388" spans="1:27" ht="12" customHeight="1" x14ac:dyDescent="0.25">
      <c r="A388" s="19"/>
      <c r="B388" s="20"/>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row>
    <row r="389" spans="1:27" ht="12" customHeight="1" x14ac:dyDescent="0.25">
      <c r="A389" s="19"/>
      <c r="B389" s="20"/>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row>
    <row r="390" spans="1:27" ht="12" customHeight="1" x14ac:dyDescent="0.25">
      <c r="A390" s="19"/>
      <c r="B390" s="20"/>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row>
    <row r="391" spans="1:27" ht="12" customHeight="1" x14ac:dyDescent="0.25">
      <c r="A391" s="19"/>
      <c r="B391" s="20"/>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row>
    <row r="392" spans="1:27" ht="12" customHeight="1" x14ac:dyDescent="0.25">
      <c r="A392" s="19"/>
      <c r="B392" s="20"/>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row>
    <row r="393" spans="1:27" ht="12" customHeight="1" x14ac:dyDescent="0.25">
      <c r="A393" s="19"/>
      <c r="B393" s="20"/>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row>
    <row r="394" spans="1:27" ht="12" customHeight="1" x14ac:dyDescent="0.25">
      <c r="A394" s="19"/>
      <c r="B394" s="20"/>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row>
    <row r="395" spans="1:27" ht="12" customHeight="1" x14ac:dyDescent="0.25">
      <c r="A395" s="19"/>
      <c r="B395" s="20"/>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row>
    <row r="396" spans="1:27" ht="12" customHeight="1" x14ac:dyDescent="0.25">
      <c r="A396" s="19"/>
      <c r="B396" s="20"/>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row>
    <row r="397" spans="1:27" ht="12" customHeight="1" x14ac:dyDescent="0.25">
      <c r="A397" s="19"/>
      <c r="B397" s="20"/>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row>
    <row r="398" spans="1:27" ht="12" customHeight="1" x14ac:dyDescent="0.25">
      <c r="A398" s="19"/>
      <c r="B398" s="20"/>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row>
    <row r="399" spans="1:27" ht="12" customHeight="1" x14ac:dyDescent="0.25">
      <c r="A399" s="19"/>
      <c r="B399" s="20"/>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row>
    <row r="400" spans="1:27" ht="12" customHeight="1" x14ac:dyDescent="0.25">
      <c r="A400" s="19"/>
      <c r="B400" s="20"/>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row>
    <row r="401" spans="1:27" ht="12" customHeight="1" x14ac:dyDescent="0.25">
      <c r="A401" s="19"/>
      <c r="B401" s="20"/>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row>
    <row r="402" spans="1:27" ht="12" customHeight="1" x14ac:dyDescent="0.25">
      <c r="A402" s="19"/>
      <c r="B402" s="20"/>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row>
    <row r="403" spans="1:27" ht="12" customHeight="1" x14ac:dyDescent="0.25">
      <c r="A403" s="19"/>
      <c r="B403" s="20"/>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row>
    <row r="404" spans="1:27" ht="12" customHeight="1" x14ac:dyDescent="0.25">
      <c r="A404" s="19"/>
      <c r="B404" s="20"/>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row>
    <row r="405" spans="1:27" ht="12" customHeight="1" x14ac:dyDescent="0.25">
      <c r="A405" s="19"/>
      <c r="B405" s="20"/>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row>
    <row r="406" spans="1:27" ht="12" customHeight="1" x14ac:dyDescent="0.25">
      <c r="A406" s="19"/>
      <c r="B406" s="20"/>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row>
    <row r="407" spans="1:27" ht="12" customHeight="1" x14ac:dyDescent="0.25">
      <c r="A407" s="19"/>
      <c r="B407" s="20"/>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row>
    <row r="408" spans="1:27" ht="12" customHeight="1" x14ac:dyDescent="0.25">
      <c r="A408" s="19"/>
      <c r="B408" s="20"/>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row>
    <row r="409" spans="1:27" ht="12" customHeight="1" x14ac:dyDescent="0.25">
      <c r="A409" s="19"/>
      <c r="B409" s="20"/>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row>
    <row r="410" spans="1:27" ht="12" customHeight="1" x14ac:dyDescent="0.25">
      <c r="A410" s="19"/>
      <c r="B410" s="20"/>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row>
    <row r="411" spans="1:27" ht="12" customHeight="1" x14ac:dyDescent="0.25">
      <c r="A411" s="19"/>
      <c r="B411" s="20"/>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row>
    <row r="412" spans="1:27" ht="12" customHeight="1" x14ac:dyDescent="0.25">
      <c r="A412" s="19"/>
      <c r="B412" s="20"/>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row>
    <row r="413" spans="1:27" ht="12" customHeight="1" x14ac:dyDescent="0.25">
      <c r="A413" s="19"/>
      <c r="B413" s="20"/>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row>
    <row r="414" spans="1:27" ht="12" customHeight="1" x14ac:dyDescent="0.25">
      <c r="A414" s="19"/>
      <c r="B414" s="20"/>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row>
    <row r="415" spans="1:27" ht="12" customHeight="1" x14ac:dyDescent="0.25">
      <c r="A415" s="19"/>
      <c r="B415" s="20"/>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row>
    <row r="416" spans="1:27" ht="12" customHeight="1" x14ac:dyDescent="0.25">
      <c r="A416" s="19"/>
      <c r="B416" s="20"/>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row>
    <row r="417" spans="1:27" ht="12" customHeight="1" x14ac:dyDescent="0.25">
      <c r="A417" s="19"/>
      <c r="B417" s="20"/>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row>
    <row r="418" spans="1:27" ht="12" customHeight="1" x14ac:dyDescent="0.25">
      <c r="A418" s="19"/>
      <c r="B418" s="20"/>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row>
    <row r="419" spans="1:27" ht="12" customHeight="1" x14ac:dyDescent="0.25">
      <c r="A419" s="19"/>
      <c r="B419" s="20"/>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row>
    <row r="420" spans="1:27" ht="12" customHeight="1" x14ac:dyDescent="0.25">
      <c r="A420" s="19"/>
      <c r="B420" s="20"/>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row>
    <row r="421" spans="1:27" ht="12" customHeight="1" x14ac:dyDescent="0.25">
      <c r="A421" s="19"/>
      <c r="B421" s="20"/>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row>
    <row r="422" spans="1:27" ht="12" customHeight="1" x14ac:dyDescent="0.25">
      <c r="A422" s="19"/>
      <c r="B422" s="20"/>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row>
    <row r="423" spans="1:27" ht="12" customHeight="1" x14ac:dyDescent="0.25">
      <c r="A423" s="19"/>
      <c r="B423" s="20"/>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row>
    <row r="424" spans="1:27" ht="12" customHeight="1" x14ac:dyDescent="0.25">
      <c r="A424" s="19"/>
      <c r="B424" s="20"/>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row>
    <row r="425" spans="1:27" ht="12" customHeight="1" x14ac:dyDescent="0.25">
      <c r="A425" s="19"/>
      <c r="B425" s="20"/>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row>
    <row r="426" spans="1:27" ht="12" customHeight="1" x14ac:dyDescent="0.25">
      <c r="A426" s="19"/>
      <c r="B426" s="20"/>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row>
    <row r="427" spans="1:27" ht="12" customHeight="1" x14ac:dyDescent="0.25">
      <c r="A427" s="19"/>
      <c r="B427" s="20"/>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row>
    <row r="428" spans="1:27" ht="12" customHeight="1" x14ac:dyDescent="0.25">
      <c r="A428" s="19"/>
      <c r="B428" s="20"/>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row>
    <row r="429" spans="1:27" ht="12" customHeight="1" x14ac:dyDescent="0.25">
      <c r="A429" s="19"/>
      <c r="B429" s="20"/>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row>
    <row r="430" spans="1:27" ht="12" customHeight="1" x14ac:dyDescent="0.25">
      <c r="A430" s="19"/>
      <c r="B430" s="20"/>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row>
    <row r="431" spans="1:27" ht="12" customHeight="1" x14ac:dyDescent="0.25">
      <c r="A431" s="19"/>
      <c r="B431" s="20"/>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row>
    <row r="432" spans="1:27" ht="12" customHeight="1" x14ac:dyDescent="0.25">
      <c r="A432" s="19"/>
      <c r="B432" s="20"/>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row>
    <row r="433" spans="1:27" ht="12" customHeight="1" x14ac:dyDescent="0.25">
      <c r="A433" s="19"/>
      <c r="B433" s="20"/>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row>
    <row r="434" spans="1:27" ht="12" customHeight="1" x14ac:dyDescent="0.25">
      <c r="A434" s="19"/>
      <c r="B434" s="20"/>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row>
    <row r="435" spans="1:27" ht="12" customHeight="1" x14ac:dyDescent="0.25">
      <c r="A435" s="19"/>
      <c r="B435" s="20"/>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row>
    <row r="436" spans="1:27" ht="12" customHeight="1" x14ac:dyDescent="0.25">
      <c r="A436" s="19"/>
      <c r="B436" s="20"/>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row>
    <row r="437" spans="1:27" ht="12" customHeight="1" x14ac:dyDescent="0.25">
      <c r="A437" s="19"/>
      <c r="B437" s="20"/>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row>
    <row r="438" spans="1:27" ht="12" customHeight="1" x14ac:dyDescent="0.25">
      <c r="A438" s="19"/>
      <c r="B438" s="20"/>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row>
    <row r="439" spans="1:27" ht="12" customHeight="1" x14ac:dyDescent="0.25">
      <c r="A439" s="19"/>
      <c r="B439" s="20"/>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row>
    <row r="440" spans="1:27" ht="12" customHeight="1" x14ac:dyDescent="0.25">
      <c r="A440" s="19"/>
      <c r="B440" s="20"/>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row>
    <row r="441" spans="1:27" ht="12" customHeight="1" x14ac:dyDescent="0.25">
      <c r="A441" s="19"/>
      <c r="B441" s="20"/>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row>
    <row r="442" spans="1:27" ht="12" customHeight="1" x14ac:dyDescent="0.25">
      <c r="A442" s="19"/>
      <c r="B442" s="20"/>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row>
    <row r="443" spans="1:27" ht="12" customHeight="1" x14ac:dyDescent="0.25">
      <c r="A443" s="19"/>
      <c r="B443" s="20"/>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row>
    <row r="444" spans="1:27" ht="12" customHeight="1" x14ac:dyDescent="0.25">
      <c r="A444" s="19"/>
      <c r="B444" s="20"/>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row>
    <row r="445" spans="1:27" ht="12" customHeight="1" x14ac:dyDescent="0.25">
      <c r="A445" s="19"/>
      <c r="B445" s="20"/>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row>
    <row r="446" spans="1:27" ht="12" customHeight="1" x14ac:dyDescent="0.25">
      <c r="A446" s="19"/>
      <c r="B446" s="20"/>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row>
    <row r="447" spans="1:27" ht="12" customHeight="1" x14ac:dyDescent="0.25">
      <c r="A447" s="19"/>
      <c r="B447" s="20"/>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row>
    <row r="448" spans="1:27" ht="12" customHeight="1" x14ac:dyDescent="0.25">
      <c r="A448" s="19"/>
      <c r="B448" s="20"/>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row>
    <row r="449" spans="1:27" ht="12" customHeight="1" x14ac:dyDescent="0.25">
      <c r="A449" s="19"/>
      <c r="B449" s="20"/>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row>
    <row r="450" spans="1:27" ht="12" customHeight="1" x14ac:dyDescent="0.25">
      <c r="A450" s="19"/>
      <c r="B450" s="20"/>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row>
    <row r="451" spans="1:27" ht="12" customHeight="1" x14ac:dyDescent="0.25">
      <c r="A451" s="19"/>
      <c r="B451" s="20"/>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row>
    <row r="452" spans="1:27" ht="12" customHeight="1" x14ac:dyDescent="0.25">
      <c r="A452" s="19"/>
      <c r="B452" s="20"/>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row>
    <row r="453" spans="1:27" ht="12" customHeight="1" x14ac:dyDescent="0.25">
      <c r="A453" s="19"/>
      <c r="B453" s="20"/>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row>
    <row r="454" spans="1:27" ht="12" customHeight="1" x14ac:dyDescent="0.25">
      <c r="A454" s="19"/>
      <c r="B454" s="20"/>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row>
    <row r="455" spans="1:27" ht="12" customHeight="1" x14ac:dyDescent="0.25">
      <c r="A455" s="19"/>
      <c r="B455" s="20"/>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row>
    <row r="456" spans="1:27" ht="12" customHeight="1" x14ac:dyDescent="0.25">
      <c r="A456" s="19"/>
      <c r="B456" s="20"/>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row>
    <row r="457" spans="1:27" ht="12" customHeight="1" x14ac:dyDescent="0.25">
      <c r="A457" s="19"/>
      <c r="B457" s="20"/>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row>
    <row r="458" spans="1:27" ht="12" customHeight="1" x14ac:dyDescent="0.25">
      <c r="A458" s="19"/>
      <c r="B458" s="20"/>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row>
    <row r="459" spans="1:27" ht="12" customHeight="1" x14ac:dyDescent="0.25">
      <c r="A459" s="19"/>
      <c r="B459" s="20"/>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row>
    <row r="460" spans="1:27" ht="12" customHeight="1" x14ac:dyDescent="0.25">
      <c r="A460" s="19"/>
      <c r="B460" s="20"/>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row>
    <row r="461" spans="1:27" ht="12" customHeight="1" x14ac:dyDescent="0.25">
      <c r="A461" s="19"/>
      <c r="B461" s="20"/>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row>
    <row r="462" spans="1:27" ht="12" customHeight="1" x14ac:dyDescent="0.25">
      <c r="A462" s="19"/>
      <c r="B462" s="20"/>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row>
    <row r="463" spans="1:27" ht="12" customHeight="1" x14ac:dyDescent="0.25">
      <c r="A463" s="19"/>
      <c r="B463" s="20"/>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row>
    <row r="464" spans="1:27" ht="12" customHeight="1" x14ac:dyDescent="0.25">
      <c r="A464" s="19"/>
      <c r="B464" s="20"/>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row>
    <row r="465" spans="1:27" ht="12" customHeight="1" x14ac:dyDescent="0.25">
      <c r="A465" s="19"/>
      <c r="B465" s="20"/>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row>
    <row r="466" spans="1:27" ht="12" customHeight="1" x14ac:dyDescent="0.25">
      <c r="A466" s="19"/>
      <c r="B466" s="20"/>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row>
    <row r="467" spans="1:27" ht="12" customHeight="1" x14ac:dyDescent="0.25">
      <c r="A467" s="19"/>
      <c r="B467" s="20"/>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row>
    <row r="468" spans="1:27" ht="12" customHeight="1" x14ac:dyDescent="0.25">
      <c r="A468" s="19"/>
      <c r="B468" s="20"/>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row>
    <row r="469" spans="1:27" ht="12" customHeight="1" x14ac:dyDescent="0.25">
      <c r="A469" s="19"/>
      <c r="B469" s="20"/>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row>
    <row r="470" spans="1:27" ht="12" customHeight="1" x14ac:dyDescent="0.25">
      <c r="A470" s="19"/>
      <c r="B470" s="20"/>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row>
    <row r="471" spans="1:27" ht="12" customHeight="1" x14ac:dyDescent="0.25">
      <c r="A471" s="19"/>
      <c r="B471" s="20"/>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row>
    <row r="472" spans="1:27" ht="12" customHeight="1" x14ac:dyDescent="0.25">
      <c r="A472" s="19"/>
      <c r="B472" s="20"/>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row>
    <row r="473" spans="1:27" ht="12" customHeight="1" x14ac:dyDescent="0.25">
      <c r="A473" s="19"/>
      <c r="B473" s="20"/>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row>
    <row r="474" spans="1:27" ht="12" customHeight="1" x14ac:dyDescent="0.25">
      <c r="A474" s="19"/>
      <c r="B474" s="20"/>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row>
    <row r="475" spans="1:27" ht="12" customHeight="1" x14ac:dyDescent="0.25">
      <c r="A475" s="19"/>
      <c r="B475" s="20"/>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row>
    <row r="476" spans="1:27" ht="12" customHeight="1" x14ac:dyDescent="0.25">
      <c r="A476" s="19"/>
      <c r="B476" s="20"/>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row>
    <row r="477" spans="1:27" ht="12" customHeight="1" x14ac:dyDescent="0.25">
      <c r="A477" s="19"/>
      <c r="B477" s="20"/>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row>
    <row r="478" spans="1:27" ht="12" customHeight="1" x14ac:dyDescent="0.25">
      <c r="A478" s="19"/>
      <c r="B478" s="20"/>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row>
    <row r="479" spans="1:27" ht="12" customHeight="1" x14ac:dyDescent="0.25">
      <c r="A479" s="19"/>
      <c r="B479" s="20"/>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row>
    <row r="480" spans="1:27" ht="12" customHeight="1" x14ac:dyDescent="0.25">
      <c r="A480" s="19"/>
      <c r="B480" s="20"/>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row>
    <row r="481" spans="1:27" ht="12" customHeight="1" x14ac:dyDescent="0.25">
      <c r="A481" s="19"/>
      <c r="B481" s="20"/>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row>
    <row r="482" spans="1:27" ht="12" customHeight="1" x14ac:dyDescent="0.25">
      <c r="A482" s="19"/>
      <c r="B482" s="20"/>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row>
    <row r="483" spans="1:27" ht="12" customHeight="1" x14ac:dyDescent="0.25">
      <c r="A483" s="19"/>
      <c r="B483" s="20"/>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row>
    <row r="484" spans="1:27" ht="12" customHeight="1" x14ac:dyDescent="0.25">
      <c r="A484" s="19"/>
      <c r="B484" s="20"/>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row>
    <row r="485" spans="1:27" ht="12" customHeight="1" x14ac:dyDescent="0.25">
      <c r="A485" s="19"/>
      <c r="B485" s="20"/>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row>
    <row r="486" spans="1:27" ht="12" customHeight="1" x14ac:dyDescent="0.25">
      <c r="A486" s="19"/>
      <c r="B486" s="20"/>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row>
    <row r="487" spans="1:27" ht="12" customHeight="1" x14ac:dyDescent="0.25">
      <c r="A487" s="19"/>
      <c r="B487" s="20"/>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row>
    <row r="488" spans="1:27" ht="12" customHeight="1" x14ac:dyDescent="0.25">
      <c r="A488" s="19"/>
      <c r="B488" s="20"/>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row>
    <row r="489" spans="1:27" ht="12" customHeight="1" x14ac:dyDescent="0.25">
      <c r="A489" s="19"/>
      <c r="B489" s="20"/>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row>
    <row r="490" spans="1:27" ht="12" customHeight="1" x14ac:dyDescent="0.25">
      <c r="A490" s="19"/>
      <c r="B490" s="20"/>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row>
    <row r="491" spans="1:27" ht="12" customHeight="1" x14ac:dyDescent="0.25">
      <c r="A491" s="19"/>
      <c r="B491" s="20"/>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row>
    <row r="492" spans="1:27" ht="12" customHeight="1" x14ac:dyDescent="0.25">
      <c r="A492" s="19"/>
      <c r="B492" s="20"/>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row>
    <row r="493" spans="1:27" ht="12" customHeight="1" x14ac:dyDescent="0.25">
      <c r="A493" s="19"/>
      <c r="B493" s="20"/>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row>
    <row r="494" spans="1:27" ht="12" customHeight="1" x14ac:dyDescent="0.25">
      <c r="A494" s="19"/>
      <c r="B494" s="20"/>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row>
    <row r="495" spans="1:27" ht="12" customHeight="1" x14ac:dyDescent="0.25">
      <c r="A495" s="19"/>
      <c r="B495" s="20"/>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row>
    <row r="496" spans="1:27" ht="12" customHeight="1" x14ac:dyDescent="0.25">
      <c r="A496" s="19"/>
      <c r="B496" s="20"/>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row>
    <row r="497" spans="1:27" ht="12" customHeight="1" x14ac:dyDescent="0.25">
      <c r="A497" s="19"/>
      <c r="B497" s="20"/>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row>
    <row r="498" spans="1:27" ht="12" customHeight="1" x14ac:dyDescent="0.25">
      <c r="A498" s="19"/>
      <c r="B498" s="20"/>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row>
    <row r="499" spans="1:27" ht="12" customHeight="1" x14ac:dyDescent="0.25">
      <c r="A499" s="19"/>
      <c r="B499" s="20"/>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row>
    <row r="500" spans="1:27" ht="12" customHeight="1" x14ac:dyDescent="0.25">
      <c r="A500" s="19"/>
      <c r="B500" s="20"/>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row>
    <row r="501" spans="1:27" ht="12" customHeight="1" x14ac:dyDescent="0.25">
      <c r="A501" s="19"/>
      <c r="B501" s="20"/>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row>
    <row r="502" spans="1:27" ht="12" customHeight="1" x14ac:dyDescent="0.25">
      <c r="A502" s="19"/>
      <c r="B502" s="20"/>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row>
    <row r="503" spans="1:27" ht="12" customHeight="1" x14ac:dyDescent="0.25">
      <c r="A503" s="19"/>
      <c r="B503" s="20"/>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row>
    <row r="504" spans="1:27" ht="12" customHeight="1" x14ac:dyDescent="0.25">
      <c r="A504" s="19"/>
      <c r="B504" s="20"/>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row>
    <row r="505" spans="1:27" ht="12" customHeight="1" x14ac:dyDescent="0.25">
      <c r="A505" s="19"/>
      <c r="B505" s="20"/>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row>
    <row r="506" spans="1:27" ht="12" customHeight="1" x14ac:dyDescent="0.25">
      <c r="A506" s="19"/>
      <c r="B506" s="20"/>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row>
    <row r="507" spans="1:27" ht="12" customHeight="1" x14ac:dyDescent="0.25">
      <c r="A507" s="19"/>
      <c r="B507" s="20"/>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row>
    <row r="508" spans="1:27" ht="12" customHeight="1" x14ac:dyDescent="0.25">
      <c r="A508" s="19"/>
      <c r="B508" s="20"/>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row>
    <row r="509" spans="1:27" ht="12" customHeight="1" x14ac:dyDescent="0.25">
      <c r="A509" s="19"/>
      <c r="B509" s="20"/>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row>
    <row r="510" spans="1:27" ht="12" customHeight="1" x14ac:dyDescent="0.25">
      <c r="A510" s="19"/>
      <c r="B510" s="20"/>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row>
    <row r="511" spans="1:27" ht="12" customHeight="1" x14ac:dyDescent="0.25">
      <c r="A511" s="19"/>
      <c r="B511" s="20"/>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row>
    <row r="512" spans="1:27" ht="12" customHeight="1" x14ac:dyDescent="0.25">
      <c r="A512" s="19"/>
      <c r="B512" s="20"/>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row>
    <row r="513" spans="1:27" ht="12" customHeight="1" x14ac:dyDescent="0.25">
      <c r="A513" s="19"/>
      <c r="B513" s="20"/>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row>
    <row r="514" spans="1:27" ht="12" customHeight="1" x14ac:dyDescent="0.25">
      <c r="A514" s="19"/>
      <c r="B514" s="20"/>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row>
    <row r="515" spans="1:27" ht="12" customHeight="1" x14ac:dyDescent="0.25">
      <c r="A515" s="19"/>
      <c r="B515" s="20"/>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row>
    <row r="516" spans="1:27" ht="12" customHeight="1" x14ac:dyDescent="0.25">
      <c r="A516" s="19"/>
      <c r="B516" s="20"/>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row>
    <row r="517" spans="1:27" ht="12" customHeight="1" x14ac:dyDescent="0.25">
      <c r="A517" s="19"/>
      <c r="B517" s="20"/>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row>
    <row r="518" spans="1:27" ht="12" customHeight="1" x14ac:dyDescent="0.25">
      <c r="A518" s="19"/>
      <c r="B518" s="20"/>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row>
    <row r="519" spans="1:27" ht="12" customHeight="1" x14ac:dyDescent="0.25">
      <c r="A519" s="19"/>
      <c r="B519" s="20"/>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row>
    <row r="520" spans="1:27" ht="12" customHeight="1" x14ac:dyDescent="0.25">
      <c r="A520" s="19"/>
      <c r="B520" s="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row>
    <row r="521" spans="1:27" ht="12" customHeight="1" x14ac:dyDescent="0.25">
      <c r="A521" s="19"/>
      <c r="B521" s="20"/>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row>
    <row r="522" spans="1:27" ht="12" customHeight="1" x14ac:dyDescent="0.25">
      <c r="A522" s="19"/>
      <c r="B522" s="20"/>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row>
    <row r="523" spans="1:27" ht="12" customHeight="1" x14ac:dyDescent="0.25">
      <c r="A523" s="19"/>
      <c r="B523" s="20"/>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row>
    <row r="524" spans="1:27" ht="12" customHeight="1" x14ac:dyDescent="0.25">
      <c r="A524" s="19"/>
      <c r="B524" s="20"/>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row>
    <row r="525" spans="1:27" ht="12" customHeight="1" x14ac:dyDescent="0.25">
      <c r="A525" s="19"/>
      <c r="B525" s="20"/>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row>
    <row r="526" spans="1:27" ht="12" customHeight="1" x14ac:dyDescent="0.25">
      <c r="A526" s="19"/>
      <c r="B526" s="20"/>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row>
    <row r="527" spans="1:27" ht="12" customHeight="1" x14ac:dyDescent="0.25">
      <c r="A527" s="19"/>
      <c r="B527" s="20"/>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row>
    <row r="528" spans="1:27" ht="12" customHeight="1" x14ac:dyDescent="0.25">
      <c r="A528" s="19"/>
      <c r="B528" s="20"/>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row>
    <row r="529" spans="1:27" ht="12" customHeight="1" x14ac:dyDescent="0.25">
      <c r="A529" s="19"/>
      <c r="B529" s="20"/>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row>
    <row r="530" spans="1:27" ht="12" customHeight="1" x14ac:dyDescent="0.25">
      <c r="A530" s="19"/>
      <c r="B530" s="20"/>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row>
    <row r="531" spans="1:27" ht="12" customHeight="1" x14ac:dyDescent="0.25">
      <c r="A531" s="19"/>
      <c r="B531" s="20"/>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row>
    <row r="532" spans="1:27" ht="12" customHeight="1" x14ac:dyDescent="0.25">
      <c r="A532" s="19"/>
      <c r="B532" s="20"/>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row>
    <row r="533" spans="1:27" ht="12" customHeight="1" x14ac:dyDescent="0.25">
      <c r="A533" s="19"/>
      <c r="B533" s="20"/>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row>
    <row r="534" spans="1:27" ht="12" customHeight="1" x14ac:dyDescent="0.25">
      <c r="A534" s="19"/>
      <c r="B534" s="20"/>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row>
    <row r="535" spans="1:27" ht="12" customHeight="1" x14ac:dyDescent="0.25">
      <c r="A535" s="19"/>
      <c r="B535" s="20"/>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row>
    <row r="536" spans="1:27" ht="12" customHeight="1" x14ac:dyDescent="0.25">
      <c r="A536" s="19"/>
      <c r="B536" s="20"/>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row>
    <row r="537" spans="1:27" ht="12" customHeight="1" x14ac:dyDescent="0.25">
      <c r="A537" s="19"/>
      <c r="B537" s="20"/>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row>
    <row r="538" spans="1:27" ht="12" customHeight="1" x14ac:dyDescent="0.25">
      <c r="A538" s="19"/>
      <c r="B538" s="20"/>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row>
    <row r="539" spans="1:27" ht="12" customHeight="1" x14ac:dyDescent="0.25">
      <c r="A539" s="19"/>
      <c r="B539" s="20"/>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row>
    <row r="540" spans="1:27" ht="12" customHeight="1" x14ac:dyDescent="0.25">
      <c r="A540" s="19"/>
      <c r="B540" s="20"/>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row>
    <row r="541" spans="1:27" ht="12" customHeight="1" x14ac:dyDescent="0.25">
      <c r="A541" s="19"/>
      <c r="B541" s="20"/>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row>
    <row r="542" spans="1:27" ht="12" customHeight="1" x14ac:dyDescent="0.25">
      <c r="A542" s="19"/>
      <c r="B542" s="20"/>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row>
    <row r="543" spans="1:27" ht="12" customHeight="1" x14ac:dyDescent="0.25">
      <c r="A543" s="19"/>
      <c r="B543" s="20"/>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row>
    <row r="544" spans="1:27" ht="12" customHeight="1" x14ac:dyDescent="0.25">
      <c r="A544" s="19"/>
      <c r="B544" s="20"/>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row>
    <row r="545" spans="1:27" ht="12" customHeight="1" x14ac:dyDescent="0.25">
      <c r="A545" s="19"/>
      <c r="B545" s="20"/>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row>
    <row r="546" spans="1:27" ht="12" customHeight="1" x14ac:dyDescent="0.25">
      <c r="A546" s="19"/>
      <c r="B546" s="20"/>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row>
    <row r="547" spans="1:27" ht="12" customHeight="1" x14ac:dyDescent="0.25">
      <c r="A547" s="19"/>
      <c r="B547" s="20"/>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row>
    <row r="548" spans="1:27" ht="12" customHeight="1" x14ac:dyDescent="0.25">
      <c r="A548" s="19"/>
      <c r="B548" s="20"/>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row>
    <row r="549" spans="1:27" ht="12" customHeight="1" x14ac:dyDescent="0.25">
      <c r="A549" s="19"/>
      <c r="B549" s="20"/>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row>
    <row r="550" spans="1:27" ht="12" customHeight="1" x14ac:dyDescent="0.25">
      <c r="A550" s="19"/>
      <c r="B550" s="20"/>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row>
    <row r="551" spans="1:27" ht="12" customHeight="1" x14ac:dyDescent="0.25">
      <c r="A551" s="19"/>
      <c r="B551" s="20"/>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row>
    <row r="552" spans="1:27" ht="12" customHeight="1" x14ac:dyDescent="0.25">
      <c r="A552" s="19"/>
      <c r="B552" s="20"/>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row>
    <row r="553" spans="1:27" ht="12" customHeight="1" x14ac:dyDescent="0.25">
      <c r="A553" s="19"/>
      <c r="B553" s="20"/>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row>
    <row r="554" spans="1:27" ht="12" customHeight="1" x14ac:dyDescent="0.25">
      <c r="A554" s="19"/>
      <c r="B554" s="20"/>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row>
    <row r="555" spans="1:27" ht="12" customHeight="1" x14ac:dyDescent="0.25">
      <c r="A555" s="19"/>
      <c r="B555" s="20"/>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row>
    <row r="556" spans="1:27" ht="12" customHeight="1" x14ac:dyDescent="0.25">
      <c r="A556" s="19"/>
      <c r="B556" s="20"/>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row>
    <row r="557" spans="1:27" ht="12" customHeight="1" x14ac:dyDescent="0.25">
      <c r="A557" s="19"/>
      <c r="B557" s="20"/>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row>
    <row r="558" spans="1:27" ht="12" customHeight="1" x14ac:dyDescent="0.25">
      <c r="A558" s="19"/>
      <c r="B558" s="20"/>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row>
    <row r="559" spans="1:27" ht="12" customHeight="1" x14ac:dyDescent="0.25">
      <c r="A559" s="19"/>
      <c r="B559" s="20"/>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row>
    <row r="560" spans="1:27" ht="12" customHeight="1" x14ac:dyDescent="0.25">
      <c r="A560" s="19"/>
      <c r="B560" s="20"/>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row>
    <row r="561" spans="1:27" ht="12" customHeight="1" x14ac:dyDescent="0.25">
      <c r="A561" s="19"/>
      <c r="B561" s="20"/>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row>
    <row r="562" spans="1:27" ht="12" customHeight="1" x14ac:dyDescent="0.25">
      <c r="A562" s="19"/>
      <c r="B562" s="20"/>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row>
    <row r="563" spans="1:27" ht="12" customHeight="1" x14ac:dyDescent="0.25">
      <c r="A563" s="19"/>
      <c r="B563" s="20"/>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row>
    <row r="564" spans="1:27" ht="12" customHeight="1" x14ac:dyDescent="0.25">
      <c r="A564" s="19"/>
      <c r="B564" s="20"/>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row>
    <row r="565" spans="1:27" ht="12" customHeight="1" x14ac:dyDescent="0.25">
      <c r="A565" s="19"/>
      <c r="B565" s="20"/>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row>
    <row r="566" spans="1:27" ht="12" customHeight="1" x14ac:dyDescent="0.25">
      <c r="A566" s="19"/>
      <c r="B566" s="20"/>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row>
    <row r="567" spans="1:27" ht="12" customHeight="1" x14ac:dyDescent="0.25">
      <c r="A567" s="19"/>
      <c r="B567" s="20"/>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row>
    <row r="568" spans="1:27" ht="12" customHeight="1" x14ac:dyDescent="0.25">
      <c r="A568" s="19"/>
      <c r="B568" s="20"/>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row>
    <row r="569" spans="1:27" ht="12" customHeight="1" x14ac:dyDescent="0.25">
      <c r="A569" s="19"/>
      <c r="B569" s="20"/>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row>
    <row r="570" spans="1:27" ht="12" customHeight="1" x14ac:dyDescent="0.25">
      <c r="A570" s="19"/>
      <c r="B570" s="20"/>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row>
    <row r="571" spans="1:27" ht="12" customHeight="1" x14ac:dyDescent="0.25">
      <c r="A571" s="19"/>
      <c r="B571" s="20"/>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row>
    <row r="572" spans="1:27" ht="12" customHeight="1" x14ac:dyDescent="0.25">
      <c r="A572" s="19"/>
      <c r="B572" s="20"/>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row>
    <row r="573" spans="1:27" ht="12" customHeight="1" x14ac:dyDescent="0.25">
      <c r="A573" s="19"/>
      <c r="B573" s="20"/>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row>
    <row r="574" spans="1:27" ht="12" customHeight="1" x14ac:dyDescent="0.25">
      <c r="A574" s="19"/>
      <c r="B574" s="20"/>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row>
    <row r="575" spans="1:27" ht="12" customHeight="1" x14ac:dyDescent="0.25">
      <c r="A575" s="19"/>
      <c r="B575" s="20"/>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row>
    <row r="576" spans="1:27" ht="12" customHeight="1" x14ac:dyDescent="0.25">
      <c r="A576" s="19"/>
      <c r="B576" s="20"/>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row>
    <row r="577" spans="1:27" ht="12" customHeight="1" x14ac:dyDescent="0.25">
      <c r="A577" s="19"/>
      <c r="B577" s="20"/>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row>
    <row r="578" spans="1:27" ht="12" customHeight="1" x14ac:dyDescent="0.25">
      <c r="A578" s="19"/>
      <c r="B578" s="20"/>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row>
    <row r="579" spans="1:27" ht="12" customHeight="1" x14ac:dyDescent="0.25">
      <c r="A579" s="19"/>
      <c r="B579" s="20"/>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row>
    <row r="580" spans="1:27" ht="12" customHeight="1" x14ac:dyDescent="0.25">
      <c r="A580" s="19"/>
      <c r="B580" s="20"/>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row>
    <row r="581" spans="1:27" ht="12" customHeight="1" x14ac:dyDescent="0.25">
      <c r="A581" s="19"/>
      <c r="B581" s="20"/>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row>
    <row r="582" spans="1:27" ht="12" customHeight="1" x14ac:dyDescent="0.25">
      <c r="A582" s="19"/>
      <c r="B582" s="20"/>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row>
    <row r="583" spans="1:27" ht="12" customHeight="1" x14ac:dyDescent="0.25">
      <c r="A583" s="19"/>
      <c r="B583" s="20"/>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row>
    <row r="584" spans="1:27" ht="12" customHeight="1" x14ac:dyDescent="0.25">
      <c r="A584" s="19"/>
      <c r="B584" s="20"/>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row>
    <row r="585" spans="1:27" ht="12" customHeight="1" x14ac:dyDescent="0.25">
      <c r="A585" s="19"/>
      <c r="B585" s="20"/>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row>
    <row r="586" spans="1:27" ht="12" customHeight="1" x14ac:dyDescent="0.25">
      <c r="A586" s="19"/>
      <c r="B586" s="20"/>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row>
    <row r="587" spans="1:27" ht="12" customHeight="1" x14ac:dyDescent="0.25">
      <c r="A587" s="19"/>
      <c r="B587" s="20"/>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row>
    <row r="588" spans="1:27" ht="12" customHeight="1" x14ac:dyDescent="0.25">
      <c r="A588" s="19"/>
      <c r="B588" s="20"/>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row>
    <row r="589" spans="1:27" ht="12" customHeight="1" x14ac:dyDescent="0.25">
      <c r="A589" s="19"/>
      <c r="B589" s="20"/>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row>
    <row r="590" spans="1:27" ht="12" customHeight="1" x14ac:dyDescent="0.25">
      <c r="A590" s="19"/>
      <c r="B590" s="20"/>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row>
    <row r="591" spans="1:27" ht="12" customHeight="1" x14ac:dyDescent="0.25">
      <c r="A591" s="19"/>
      <c r="B591" s="20"/>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row>
    <row r="592" spans="1:27" ht="12" customHeight="1" x14ac:dyDescent="0.25">
      <c r="A592" s="19"/>
      <c r="B592" s="20"/>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row>
    <row r="593" spans="1:27" ht="12" customHeight="1" x14ac:dyDescent="0.25">
      <c r="A593" s="19"/>
      <c r="B593" s="20"/>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row>
    <row r="594" spans="1:27" ht="12" customHeight="1" x14ac:dyDescent="0.25">
      <c r="A594" s="19"/>
      <c r="B594" s="20"/>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row>
    <row r="595" spans="1:27" ht="12" customHeight="1" x14ac:dyDescent="0.25">
      <c r="A595" s="19"/>
      <c r="B595" s="20"/>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row>
    <row r="596" spans="1:27" ht="12" customHeight="1" x14ac:dyDescent="0.25">
      <c r="A596" s="19"/>
      <c r="B596" s="20"/>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row>
    <row r="597" spans="1:27" ht="12" customHeight="1" x14ac:dyDescent="0.25">
      <c r="A597" s="19"/>
      <c r="B597" s="20"/>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row>
    <row r="598" spans="1:27" ht="12" customHeight="1" x14ac:dyDescent="0.25">
      <c r="A598" s="19"/>
      <c r="B598" s="20"/>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row>
    <row r="599" spans="1:27" ht="12" customHeight="1" x14ac:dyDescent="0.25">
      <c r="A599" s="19"/>
      <c r="B599" s="20"/>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row>
    <row r="600" spans="1:27" ht="12" customHeight="1" x14ac:dyDescent="0.25">
      <c r="A600" s="19"/>
      <c r="B600" s="20"/>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row>
    <row r="601" spans="1:27" ht="12" customHeight="1" x14ac:dyDescent="0.25">
      <c r="A601" s="19"/>
      <c r="B601" s="20"/>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row>
    <row r="602" spans="1:27" ht="12" customHeight="1" x14ac:dyDescent="0.25">
      <c r="A602" s="19"/>
      <c r="B602" s="20"/>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row>
    <row r="603" spans="1:27" ht="12" customHeight="1" x14ac:dyDescent="0.25">
      <c r="A603" s="19"/>
      <c r="B603" s="20"/>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row>
    <row r="604" spans="1:27" ht="12" customHeight="1" x14ac:dyDescent="0.25">
      <c r="A604" s="19"/>
      <c r="B604" s="20"/>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row>
    <row r="605" spans="1:27" ht="12" customHeight="1" x14ac:dyDescent="0.25">
      <c r="A605" s="19"/>
      <c r="B605" s="20"/>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row>
    <row r="606" spans="1:27" ht="12" customHeight="1" x14ac:dyDescent="0.25">
      <c r="A606" s="19"/>
      <c r="B606" s="20"/>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row>
    <row r="607" spans="1:27" ht="12" customHeight="1" x14ac:dyDescent="0.25">
      <c r="A607" s="19"/>
      <c r="B607" s="20"/>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row>
    <row r="608" spans="1:27" ht="12" customHeight="1" x14ac:dyDescent="0.25">
      <c r="A608" s="19"/>
      <c r="B608" s="20"/>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row>
    <row r="609" spans="1:27" ht="12" customHeight="1" x14ac:dyDescent="0.25">
      <c r="A609" s="19"/>
      <c r="B609" s="20"/>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row>
    <row r="610" spans="1:27" ht="12" customHeight="1" x14ac:dyDescent="0.25">
      <c r="A610" s="19"/>
      <c r="B610" s="2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row>
    <row r="611" spans="1:27" ht="12" customHeight="1" x14ac:dyDescent="0.25">
      <c r="A611" s="19"/>
      <c r="B611" s="20"/>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row>
    <row r="612" spans="1:27" ht="12" customHeight="1" x14ac:dyDescent="0.25">
      <c r="A612" s="19"/>
      <c r="B612" s="20"/>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row>
    <row r="613" spans="1:27" ht="12" customHeight="1" x14ac:dyDescent="0.25">
      <c r="A613" s="19"/>
      <c r="B613" s="20"/>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row>
    <row r="614" spans="1:27" ht="12" customHeight="1" x14ac:dyDescent="0.25">
      <c r="A614" s="19"/>
      <c r="B614" s="20"/>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row>
    <row r="615" spans="1:27" ht="12" customHeight="1" x14ac:dyDescent="0.25">
      <c r="A615" s="19"/>
      <c r="B615" s="20"/>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row>
    <row r="616" spans="1:27" ht="12" customHeight="1" x14ac:dyDescent="0.25">
      <c r="A616" s="19"/>
      <c r="B616" s="20"/>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row>
    <row r="617" spans="1:27" ht="12" customHeight="1" x14ac:dyDescent="0.25">
      <c r="A617" s="19"/>
      <c r="B617" s="20"/>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row>
    <row r="618" spans="1:27" ht="12" customHeight="1" x14ac:dyDescent="0.25">
      <c r="A618" s="19"/>
      <c r="B618" s="20"/>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row>
    <row r="619" spans="1:27" ht="12" customHeight="1" x14ac:dyDescent="0.25">
      <c r="A619" s="19"/>
      <c r="B619" s="20"/>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row>
    <row r="620" spans="1:27" ht="12" customHeight="1" x14ac:dyDescent="0.25">
      <c r="A620" s="19"/>
      <c r="B620" s="20"/>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row>
    <row r="621" spans="1:27" ht="12" customHeight="1" x14ac:dyDescent="0.25">
      <c r="A621" s="19"/>
      <c r="B621" s="20"/>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row>
    <row r="622" spans="1:27" ht="12" customHeight="1" x14ac:dyDescent="0.25">
      <c r="A622" s="19"/>
      <c r="B622" s="20"/>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row>
    <row r="623" spans="1:27" ht="12" customHeight="1" x14ac:dyDescent="0.25">
      <c r="A623" s="19"/>
      <c r="B623" s="20"/>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row>
    <row r="624" spans="1:27" ht="12" customHeight="1" x14ac:dyDescent="0.25">
      <c r="A624" s="19"/>
      <c r="B624" s="20"/>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row>
    <row r="625" spans="1:27" ht="12" customHeight="1" x14ac:dyDescent="0.25">
      <c r="A625" s="19"/>
      <c r="B625" s="20"/>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row>
    <row r="626" spans="1:27" ht="12" customHeight="1" x14ac:dyDescent="0.25">
      <c r="A626" s="19"/>
      <c r="B626" s="20"/>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row>
    <row r="627" spans="1:27" ht="12" customHeight="1" x14ac:dyDescent="0.25">
      <c r="A627" s="19"/>
      <c r="B627" s="20"/>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row>
    <row r="628" spans="1:27" ht="12" customHeight="1" x14ac:dyDescent="0.25">
      <c r="A628" s="19"/>
      <c r="B628" s="20"/>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row>
    <row r="629" spans="1:27" ht="12" customHeight="1" x14ac:dyDescent="0.25">
      <c r="A629" s="19"/>
      <c r="B629" s="20"/>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row>
    <row r="630" spans="1:27" ht="12" customHeight="1" x14ac:dyDescent="0.25">
      <c r="A630" s="19"/>
      <c r="B630" s="20"/>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row>
    <row r="631" spans="1:27" ht="12" customHeight="1" x14ac:dyDescent="0.25">
      <c r="A631" s="19"/>
      <c r="B631" s="20"/>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row>
    <row r="632" spans="1:27" ht="12" customHeight="1" x14ac:dyDescent="0.25">
      <c r="A632" s="19"/>
      <c r="B632" s="20"/>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row>
    <row r="633" spans="1:27" ht="12" customHeight="1" x14ac:dyDescent="0.25">
      <c r="A633" s="19"/>
      <c r="B633" s="20"/>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row>
    <row r="634" spans="1:27" ht="12" customHeight="1" x14ac:dyDescent="0.25">
      <c r="A634" s="19"/>
      <c r="B634" s="20"/>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row>
    <row r="635" spans="1:27" ht="12" customHeight="1" x14ac:dyDescent="0.25">
      <c r="A635" s="19"/>
      <c r="B635" s="20"/>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row>
    <row r="636" spans="1:27" ht="12" customHeight="1" x14ac:dyDescent="0.25">
      <c r="A636" s="19"/>
      <c r="B636" s="20"/>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row>
    <row r="637" spans="1:27" ht="12" customHeight="1" x14ac:dyDescent="0.25">
      <c r="A637" s="19"/>
      <c r="B637" s="20"/>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row>
    <row r="638" spans="1:27" ht="12" customHeight="1" x14ac:dyDescent="0.25">
      <c r="A638" s="19"/>
      <c r="B638" s="20"/>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row>
    <row r="639" spans="1:27" ht="12" customHeight="1" x14ac:dyDescent="0.25">
      <c r="A639" s="19"/>
      <c r="B639" s="20"/>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row>
    <row r="640" spans="1:27" ht="12" customHeight="1" x14ac:dyDescent="0.25">
      <c r="A640" s="19"/>
      <c r="B640" s="20"/>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row>
    <row r="641" spans="1:27" ht="12" customHeight="1" x14ac:dyDescent="0.25">
      <c r="A641" s="19"/>
      <c r="B641" s="20"/>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row>
    <row r="642" spans="1:27" ht="12" customHeight="1" x14ac:dyDescent="0.25">
      <c r="A642" s="19"/>
      <c r="B642" s="20"/>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row>
    <row r="643" spans="1:27" ht="12" customHeight="1" x14ac:dyDescent="0.25">
      <c r="A643" s="19"/>
      <c r="B643" s="20"/>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row>
    <row r="644" spans="1:27" ht="12" customHeight="1" x14ac:dyDescent="0.25">
      <c r="A644" s="19"/>
      <c r="B644" s="20"/>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row>
    <row r="645" spans="1:27" ht="12" customHeight="1" x14ac:dyDescent="0.25">
      <c r="A645" s="19"/>
      <c r="B645" s="20"/>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row>
    <row r="646" spans="1:27" ht="12" customHeight="1" x14ac:dyDescent="0.25">
      <c r="A646" s="19"/>
      <c r="B646" s="20"/>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row>
    <row r="647" spans="1:27" ht="12" customHeight="1" x14ac:dyDescent="0.25">
      <c r="A647" s="19"/>
      <c r="B647" s="20"/>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row>
    <row r="648" spans="1:27" ht="12" customHeight="1" x14ac:dyDescent="0.25">
      <c r="A648" s="19"/>
      <c r="B648" s="20"/>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row>
    <row r="649" spans="1:27" ht="12" customHeight="1" x14ac:dyDescent="0.25">
      <c r="A649" s="19"/>
      <c r="B649" s="20"/>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row>
    <row r="650" spans="1:27" ht="12" customHeight="1" x14ac:dyDescent="0.25">
      <c r="A650" s="19"/>
      <c r="B650" s="20"/>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row>
    <row r="651" spans="1:27" ht="12" customHeight="1" x14ac:dyDescent="0.25">
      <c r="A651" s="19"/>
      <c r="B651" s="20"/>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row>
    <row r="652" spans="1:27" ht="12" customHeight="1" x14ac:dyDescent="0.25">
      <c r="A652" s="19"/>
      <c r="B652" s="20"/>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row>
    <row r="653" spans="1:27" ht="12" customHeight="1" x14ac:dyDescent="0.25">
      <c r="A653" s="19"/>
      <c r="B653" s="20"/>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row>
    <row r="654" spans="1:27" ht="12" customHeight="1" x14ac:dyDescent="0.25">
      <c r="A654" s="19"/>
      <c r="B654" s="20"/>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row>
    <row r="655" spans="1:27" ht="12" customHeight="1" x14ac:dyDescent="0.25">
      <c r="A655" s="19"/>
      <c r="B655" s="20"/>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row>
    <row r="656" spans="1:27" ht="12" customHeight="1" x14ac:dyDescent="0.25">
      <c r="A656" s="19"/>
      <c r="B656" s="20"/>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row>
    <row r="657" spans="1:27" ht="12" customHeight="1" x14ac:dyDescent="0.25">
      <c r="A657" s="19"/>
      <c r="B657" s="20"/>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row>
    <row r="658" spans="1:27" ht="12" customHeight="1" x14ac:dyDescent="0.25">
      <c r="A658" s="19"/>
      <c r="B658" s="20"/>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row>
    <row r="659" spans="1:27" ht="12" customHeight="1" x14ac:dyDescent="0.25">
      <c r="A659" s="19"/>
      <c r="B659" s="20"/>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row>
    <row r="660" spans="1:27" ht="12" customHeight="1" x14ac:dyDescent="0.25">
      <c r="A660" s="19"/>
      <c r="B660" s="20"/>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row>
    <row r="661" spans="1:27" ht="12" customHeight="1" x14ac:dyDescent="0.25">
      <c r="A661" s="19"/>
      <c r="B661" s="20"/>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row>
    <row r="662" spans="1:27" ht="12" customHeight="1" x14ac:dyDescent="0.25">
      <c r="A662" s="19"/>
      <c r="B662" s="20"/>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row>
    <row r="663" spans="1:27" ht="12" customHeight="1" x14ac:dyDescent="0.25">
      <c r="A663" s="19"/>
      <c r="B663" s="20"/>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row>
    <row r="664" spans="1:27" ht="12" customHeight="1" x14ac:dyDescent="0.25">
      <c r="A664" s="19"/>
      <c r="B664" s="20"/>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row>
    <row r="665" spans="1:27" ht="12" customHeight="1" x14ac:dyDescent="0.25">
      <c r="A665" s="19"/>
      <c r="B665" s="20"/>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row>
    <row r="666" spans="1:27" ht="12" customHeight="1" x14ac:dyDescent="0.25">
      <c r="A666" s="19"/>
      <c r="B666" s="20"/>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row>
    <row r="667" spans="1:27" ht="12" customHeight="1" x14ac:dyDescent="0.25">
      <c r="A667" s="19"/>
      <c r="B667" s="20"/>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row>
    <row r="668" spans="1:27" ht="12" customHeight="1" x14ac:dyDescent="0.25">
      <c r="A668" s="19"/>
      <c r="B668" s="20"/>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row>
    <row r="669" spans="1:27" ht="12" customHeight="1" x14ac:dyDescent="0.25">
      <c r="A669" s="19"/>
      <c r="B669" s="20"/>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row>
    <row r="670" spans="1:27" ht="12" customHeight="1" x14ac:dyDescent="0.25">
      <c r="A670" s="19"/>
      <c r="B670" s="2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row>
    <row r="671" spans="1:27" ht="12" customHeight="1" x14ac:dyDescent="0.25">
      <c r="A671" s="19"/>
      <c r="B671" s="20"/>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row>
    <row r="672" spans="1:27" ht="12" customHeight="1" x14ac:dyDescent="0.25">
      <c r="A672" s="19"/>
      <c r="B672" s="20"/>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row>
    <row r="673" spans="1:27" ht="12" customHeight="1" x14ac:dyDescent="0.25">
      <c r="A673" s="19"/>
      <c r="B673" s="20"/>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row>
    <row r="674" spans="1:27" ht="12" customHeight="1" x14ac:dyDescent="0.25">
      <c r="A674" s="19"/>
      <c r="B674" s="20"/>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row>
    <row r="675" spans="1:27" ht="12" customHeight="1" x14ac:dyDescent="0.25">
      <c r="A675" s="19"/>
      <c r="B675" s="20"/>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row>
    <row r="676" spans="1:27" ht="12" customHeight="1" x14ac:dyDescent="0.25">
      <c r="A676" s="19"/>
      <c r="B676" s="20"/>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row>
    <row r="677" spans="1:27" ht="12" customHeight="1" x14ac:dyDescent="0.25">
      <c r="A677" s="19"/>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row>
    <row r="678" spans="1:27" ht="12" customHeight="1" x14ac:dyDescent="0.25">
      <c r="A678" s="19"/>
      <c r="B678" s="20"/>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row>
    <row r="679" spans="1:27" ht="12" customHeight="1" x14ac:dyDescent="0.25">
      <c r="A679" s="19"/>
      <c r="B679" s="20"/>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row>
    <row r="680" spans="1:27" ht="12" customHeight="1" x14ac:dyDescent="0.25">
      <c r="A680" s="19"/>
      <c r="B680" s="20"/>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row>
    <row r="681" spans="1:27" ht="12" customHeight="1" x14ac:dyDescent="0.25">
      <c r="A681" s="19"/>
      <c r="B681" s="20"/>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row>
    <row r="682" spans="1:27" ht="12" customHeight="1" x14ac:dyDescent="0.25">
      <c r="A682" s="19"/>
      <c r="B682" s="20"/>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row>
    <row r="683" spans="1:27" ht="12" customHeight="1" x14ac:dyDescent="0.25">
      <c r="A683" s="19"/>
      <c r="B683" s="20"/>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row>
    <row r="684" spans="1:27" ht="12" customHeight="1" x14ac:dyDescent="0.25">
      <c r="A684" s="19"/>
      <c r="B684" s="20"/>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row>
    <row r="685" spans="1:27" ht="12" customHeight="1" x14ac:dyDescent="0.25">
      <c r="A685" s="19"/>
      <c r="B685" s="20"/>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row>
    <row r="686" spans="1:27" ht="12" customHeight="1" x14ac:dyDescent="0.25">
      <c r="A686" s="19"/>
      <c r="B686" s="20"/>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row>
    <row r="687" spans="1:27" ht="12" customHeight="1" x14ac:dyDescent="0.25">
      <c r="A687" s="19"/>
      <c r="B687" s="20"/>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row>
    <row r="688" spans="1:27" ht="12" customHeight="1" x14ac:dyDescent="0.25">
      <c r="A688" s="19"/>
      <c r="B688" s="20"/>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row>
    <row r="689" spans="1:27" ht="12" customHeight="1" x14ac:dyDescent="0.25">
      <c r="A689" s="19"/>
      <c r="B689" s="20"/>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row>
    <row r="690" spans="1:27" ht="12" customHeight="1" x14ac:dyDescent="0.25">
      <c r="A690" s="19"/>
      <c r="B690" s="20"/>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row>
    <row r="691" spans="1:27" ht="12" customHeight="1" x14ac:dyDescent="0.25">
      <c r="A691" s="19"/>
      <c r="B691" s="20"/>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row>
    <row r="692" spans="1:27" ht="12" customHeight="1" x14ac:dyDescent="0.25">
      <c r="A692" s="19"/>
      <c r="B692" s="20"/>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row>
    <row r="693" spans="1:27" ht="12" customHeight="1" x14ac:dyDescent="0.25">
      <c r="A693" s="19"/>
      <c r="B693" s="20"/>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row>
    <row r="694" spans="1:27" ht="12" customHeight="1" x14ac:dyDescent="0.25">
      <c r="A694" s="19"/>
      <c r="B694" s="20"/>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row>
    <row r="695" spans="1:27" ht="12" customHeight="1" x14ac:dyDescent="0.25">
      <c r="A695" s="19"/>
      <c r="B695" s="20"/>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row>
    <row r="696" spans="1:27" ht="12" customHeight="1" x14ac:dyDescent="0.25">
      <c r="A696" s="19"/>
      <c r="B696" s="20"/>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row>
    <row r="697" spans="1:27" ht="12" customHeight="1" x14ac:dyDescent="0.25">
      <c r="A697" s="19"/>
      <c r="B697" s="20"/>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row>
    <row r="698" spans="1:27" ht="12" customHeight="1" x14ac:dyDescent="0.25">
      <c r="A698" s="19"/>
      <c r="B698" s="20"/>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row>
    <row r="699" spans="1:27" ht="12" customHeight="1" x14ac:dyDescent="0.25">
      <c r="A699" s="19"/>
      <c r="B699" s="20"/>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row>
    <row r="700" spans="1:27" ht="12" customHeight="1" x14ac:dyDescent="0.25">
      <c r="A700" s="19"/>
      <c r="B700" s="20"/>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row>
    <row r="701" spans="1:27" ht="12" customHeight="1" x14ac:dyDescent="0.25">
      <c r="A701" s="19"/>
      <c r="B701" s="20"/>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row>
    <row r="702" spans="1:27" ht="12" customHeight="1" x14ac:dyDescent="0.25">
      <c r="A702" s="19"/>
      <c r="B702" s="20"/>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row>
    <row r="703" spans="1:27" ht="12" customHeight="1" x14ac:dyDescent="0.25">
      <c r="A703" s="19"/>
      <c r="B703" s="20"/>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row>
    <row r="704" spans="1:27" ht="12" customHeight="1" x14ac:dyDescent="0.25">
      <c r="A704" s="19"/>
      <c r="B704" s="20"/>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row>
    <row r="705" spans="1:27" ht="12" customHeight="1" x14ac:dyDescent="0.25">
      <c r="A705" s="19"/>
      <c r="B705" s="20"/>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row>
    <row r="706" spans="1:27" ht="12" customHeight="1" x14ac:dyDescent="0.25">
      <c r="A706" s="19"/>
      <c r="B706" s="20"/>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row>
    <row r="707" spans="1:27" ht="12" customHeight="1" x14ac:dyDescent="0.25">
      <c r="A707" s="19"/>
      <c r="B707" s="20"/>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row>
    <row r="708" spans="1:27" ht="12" customHeight="1" x14ac:dyDescent="0.25">
      <c r="A708" s="19"/>
      <c r="B708" s="20"/>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row>
    <row r="709" spans="1:27" ht="12" customHeight="1" x14ac:dyDescent="0.25">
      <c r="A709" s="19"/>
      <c r="B709" s="20"/>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row>
    <row r="710" spans="1:27" ht="12" customHeight="1" x14ac:dyDescent="0.25">
      <c r="A710" s="19"/>
      <c r="B710" s="20"/>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row>
    <row r="711" spans="1:27" ht="12" customHeight="1" x14ac:dyDescent="0.25">
      <c r="A711" s="19"/>
      <c r="B711" s="20"/>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row>
    <row r="712" spans="1:27" ht="12" customHeight="1" x14ac:dyDescent="0.25">
      <c r="A712" s="19"/>
      <c r="B712" s="20"/>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row>
    <row r="713" spans="1:27" ht="12" customHeight="1" x14ac:dyDescent="0.25">
      <c r="A713" s="19"/>
      <c r="B713" s="20"/>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row>
    <row r="714" spans="1:27" ht="12" customHeight="1" x14ac:dyDescent="0.25">
      <c r="A714" s="19"/>
      <c r="B714" s="20"/>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row>
    <row r="715" spans="1:27" ht="12" customHeight="1" x14ac:dyDescent="0.25">
      <c r="A715" s="19"/>
      <c r="B715" s="20"/>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row>
    <row r="716" spans="1:27" ht="12" customHeight="1" x14ac:dyDescent="0.25">
      <c r="A716" s="19"/>
      <c r="B716" s="20"/>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row>
    <row r="717" spans="1:27" ht="12" customHeight="1" x14ac:dyDescent="0.25">
      <c r="A717" s="19"/>
      <c r="B717" s="20"/>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row>
    <row r="718" spans="1:27" ht="12" customHeight="1" x14ac:dyDescent="0.25">
      <c r="A718" s="19"/>
      <c r="B718" s="20"/>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row>
    <row r="719" spans="1:27" ht="12" customHeight="1" x14ac:dyDescent="0.25">
      <c r="A719" s="19"/>
      <c r="B719" s="20"/>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row>
    <row r="720" spans="1:27" ht="12" customHeight="1" x14ac:dyDescent="0.25">
      <c r="A720" s="19"/>
      <c r="B720" s="20"/>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row>
    <row r="721" spans="1:27" ht="12" customHeight="1" x14ac:dyDescent="0.25">
      <c r="A721" s="19"/>
      <c r="B721" s="20"/>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row>
    <row r="722" spans="1:27" ht="12" customHeight="1" x14ac:dyDescent="0.25">
      <c r="A722" s="19"/>
      <c r="B722" s="20"/>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row>
    <row r="723" spans="1:27" ht="12" customHeight="1" x14ac:dyDescent="0.25">
      <c r="A723" s="19"/>
      <c r="B723" s="20"/>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row>
    <row r="724" spans="1:27" ht="12" customHeight="1" x14ac:dyDescent="0.25">
      <c r="A724" s="19"/>
      <c r="B724" s="20"/>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row>
    <row r="725" spans="1:27" ht="12" customHeight="1" x14ac:dyDescent="0.25">
      <c r="A725" s="19"/>
      <c r="B725" s="20"/>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row>
    <row r="726" spans="1:27" ht="12" customHeight="1" x14ac:dyDescent="0.25">
      <c r="A726" s="19"/>
      <c r="B726" s="20"/>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row>
    <row r="727" spans="1:27" ht="12" customHeight="1" x14ac:dyDescent="0.25">
      <c r="A727" s="19"/>
      <c r="B727" s="20"/>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row>
    <row r="728" spans="1:27" ht="12" customHeight="1" x14ac:dyDescent="0.25">
      <c r="A728" s="19"/>
      <c r="B728" s="20"/>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row>
    <row r="729" spans="1:27" ht="12" customHeight="1" x14ac:dyDescent="0.25">
      <c r="A729" s="19"/>
      <c r="B729" s="20"/>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row>
    <row r="730" spans="1:27" ht="12" customHeight="1" x14ac:dyDescent="0.25">
      <c r="A730" s="19"/>
      <c r="B730" s="2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row>
    <row r="731" spans="1:27" ht="12" customHeight="1" x14ac:dyDescent="0.25">
      <c r="A731" s="19"/>
      <c r="B731" s="20"/>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row>
    <row r="732" spans="1:27" ht="12" customHeight="1" x14ac:dyDescent="0.25">
      <c r="A732" s="19"/>
      <c r="B732" s="20"/>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row>
    <row r="733" spans="1:27" ht="12" customHeight="1" x14ac:dyDescent="0.25">
      <c r="A733" s="19"/>
      <c r="B733" s="20"/>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row>
    <row r="734" spans="1:27" ht="12" customHeight="1" x14ac:dyDescent="0.25">
      <c r="A734" s="19"/>
      <c r="B734" s="20"/>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row>
    <row r="735" spans="1:27" ht="12" customHeight="1" x14ac:dyDescent="0.25">
      <c r="A735" s="19"/>
      <c r="B735" s="20"/>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row>
    <row r="736" spans="1:27" ht="12" customHeight="1" x14ac:dyDescent="0.25">
      <c r="A736" s="19"/>
      <c r="B736" s="20"/>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row>
    <row r="737" spans="1:27" ht="12" customHeight="1" x14ac:dyDescent="0.25">
      <c r="A737" s="19"/>
      <c r="B737" s="20"/>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row>
    <row r="738" spans="1:27" ht="12" customHeight="1" x14ac:dyDescent="0.25">
      <c r="A738" s="19"/>
      <c r="B738" s="20"/>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row>
    <row r="739" spans="1:27" ht="12" customHeight="1" x14ac:dyDescent="0.25">
      <c r="A739" s="19"/>
      <c r="B739" s="20"/>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row>
    <row r="740" spans="1:27" ht="12" customHeight="1" x14ac:dyDescent="0.25">
      <c r="A740" s="19"/>
      <c r="B740" s="20"/>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row>
    <row r="741" spans="1:27" ht="12" customHeight="1" x14ac:dyDescent="0.25">
      <c r="A741" s="19"/>
      <c r="B741" s="20"/>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row>
    <row r="742" spans="1:27" ht="12" customHeight="1" x14ac:dyDescent="0.25">
      <c r="A742" s="19"/>
      <c r="B742" s="20"/>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row>
    <row r="743" spans="1:27" ht="12" customHeight="1" x14ac:dyDescent="0.25">
      <c r="A743" s="19"/>
      <c r="B743" s="20"/>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row>
    <row r="744" spans="1:27" ht="12" customHeight="1" x14ac:dyDescent="0.25">
      <c r="A744" s="19"/>
      <c r="B744" s="20"/>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row>
    <row r="745" spans="1:27" ht="12" customHeight="1" x14ac:dyDescent="0.25">
      <c r="A745" s="19"/>
      <c r="B745" s="20"/>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row>
    <row r="746" spans="1:27" ht="12" customHeight="1" x14ac:dyDescent="0.25">
      <c r="A746" s="19"/>
      <c r="B746" s="20"/>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row>
    <row r="747" spans="1:27" ht="12" customHeight="1" x14ac:dyDescent="0.25">
      <c r="A747" s="19"/>
      <c r="B747" s="20"/>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row>
    <row r="748" spans="1:27" ht="12" customHeight="1" x14ac:dyDescent="0.25">
      <c r="A748" s="19"/>
      <c r="B748" s="20"/>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row>
    <row r="749" spans="1:27" ht="12" customHeight="1" x14ac:dyDescent="0.25">
      <c r="A749" s="19"/>
      <c r="B749" s="20"/>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row>
    <row r="750" spans="1:27" ht="12" customHeight="1" x14ac:dyDescent="0.25">
      <c r="A750" s="19"/>
      <c r="B750" s="20"/>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row>
    <row r="751" spans="1:27" ht="12" customHeight="1" x14ac:dyDescent="0.25">
      <c r="A751" s="19"/>
      <c r="B751" s="20"/>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row>
    <row r="752" spans="1:27" ht="12" customHeight="1" x14ac:dyDescent="0.25">
      <c r="A752" s="19"/>
      <c r="B752" s="20"/>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row>
    <row r="753" spans="1:27" ht="12" customHeight="1" x14ac:dyDescent="0.25">
      <c r="A753" s="19"/>
      <c r="B753" s="20"/>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row>
    <row r="754" spans="1:27" ht="12" customHeight="1" x14ac:dyDescent="0.25">
      <c r="A754" s="19"/>
      <c r="B754" s="20"/>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row>
    <row r="755" spans="1:27" ht="12" customHeight="1" x14ac:dyDescent="0.25">
      <c r="A755" s="19"/>
      <c r="B755" s="20"/>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row>
    <row r="756" spans="1:27" ht="12" customHeight="1" x14ac:dyDescent="0.25">
      <c r="A756" s="19"/>
      <c r="B756" s="20"/>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row>
    <row r="757" spans="1:27" ht="12" customHeight="1" x14ac:dyDescent="0.25">
      <c r="A757" s="19"/>
      <c r="B757" s="20"/>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row>
    <row r="758" spans="1:27" ht="12" customHeight="1" x14ac:dyDescent="0.25">
      <c r="A758" s="19"/>
      <c r="B758" s="20"/>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row>
    <row r="759" spans="1:27" ht="12" customHeight="1" x14ac:dyDescent="0.25">
      <c r="A759" s="19"/>
      <c r="B759" s="20"/>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row>
    <row r="760" spans="1:27" ht="12" customHeight="1" x14ac:dyDescent="0.25">
      <c r="A760" s="19"/>
      <c r="B760" s="20"/>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row>
    <row r="761" spans="1:27" ht="12" customHeight="1" x14ac:dyDescent="0.25">
      <c r="A761" s="19"/>
      <c r="B761" s="20"/>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row>
    <row r="762" spans="1:27" ht="12" customHeight="1" x14ac:dyDescent="0.25">
      <c r="A762" s="19"/>
      <c r="B762" s="20"/>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row>
    <row r="763" spans="1:27" ht="12" customHeight="1" x14ac:dyDescent="0.25">
      <c r="A763" s="19"/>
      <c r="B763" s="20"/>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row>
    <row r="764" spans="1:27" ht="12" customHeight="1" x14ac:dyDescent="0.25">
      <c r="A764" s="19"/>
      <c r="B764" s="20"/>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row>
    <row r="765" spans="1:27" ht="12" customHeight="1" x14ac:dyDescent="0.25">
      <c r="A765" s="19"/>
      <c r="B765" s="20"/>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row>
    <row r="766" spans="1:27" ht="12" customHeight="1" x14ac:dyDescent="0.25">
      <c r="A766" s="19"/>
      <c r="B766" s="20"/>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row>
    <row r="767" spans="1:27" ht="12" customHeight="1" x14ac:dyDescent="0.25">
      <c r="A767" s="19"/>
      <c r="B767" s="20"/>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row>
    <row r="768" spans="1:27" ht="12" customHeight="1" x14ac:dyDescent="0.25">
      <c r="A768" s="19"/>
      <c r="B768" s="20"/>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row>
    <row r="769" spans="1:27" ht="12" customHeight="1" x14ac:dyDescent="0.25">
      <c r="A769" s="19"/>
      <c r="B769" s="20"/>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row>
    <row r="770" spans="1:27" ht="12" customHeight="1" x14ac:dyDescent="0.25">
      <c r="A770" s="19"/>
      <c r="B770" s="20"/>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row>
    <row r="771" spans="1:27" ht="12" customHeight="1" x14ac:dyDescent="0.25">
      <c r="A771" s="19"/>
      <c r="B771" s="20"/>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row>
    <row r="772" spans="1:27" ht="12" customHeight="1" x14ac:dyDescent="0.25">
      <c r="A772" s="19"/>
      <c r="B772" s="20"/>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row>
    <row r="773" spans="1:27" ht="12" customHeight="1" x14ac:dyDescent="0.25">
      <c r="A773" s="19"/>
      <c r="B773" s="20"/>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row>
    <row r="774" spans="1:27" ht="12" customHeight="1" x14ac:dyDescent="0.25">
      <c r="A774" s="19"/>
      <c r="B774" s="20"/>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row>
    <row r="775" spans="1:27" ht="12" customHeight="1" x14ac:dyDescent="0.25">
      <c r="A775" s="19"/>
      <c r="B775" s="20"/>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row>
    <row r="776" spans="1:27" ht="12" customHeight="1" x14ac:dyDescent="0.25">
      <c r="A776" s="19"/>
      <c r="B776" s="20"/>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row>
    <row r="777" spans="1:27" ht="12" customHeight="1" x14ac:dyDescent="0.25">
      <c r="A777" s="19"/>
      <c r="B777" s="20"/>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row>
    <row r="778" spans="1:27" ht="12" customHeight="1" x14ac:dyDescent="0.25">
      <c r="A778" s="19"/>
      <c r="B778" s="20"/>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row>
    <row r="779" spans="1:27" ht="12" customHeight="1" x14ac:dyDescent="0.25">
      <c r="A779" s="19"/>
      <c r="B779" s="20"/>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row>
    <row r="780" spans="1:27" ht="12" customHeight="1" x14ac:dyDescent="0.25">
      <c r="A780" s="19"/>
      <c r="B780" s="20"/>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row>
    <row r="781" spans="1:27" ht="12" customHeight="1" x14ac:dyDescent="0.25">
      <c r="A781" s="19"/>
      <c r="B781" s="20"/>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row>
    <row r="782" spans="1:27" ht="12" customHeight="1" x14ac:dyDescent="0.25">
      <c r="A782" s="19"/>
      <c r="B782" s="20"/>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row>
    <row r="783" spans="1:27" ht="12" customHeight="1" x14ac:dyDescent="0.25">
      <c r="A783" s="19"/>
      <c r="B783" s="20"/>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row>
    <row r="784" spans="1:27" ht="12" customHeight="1" x14ac:dyDescent="0.25">
      <c r="A784" s="19"/>
      <c r="B784" s="20"/>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row>
    <row r="785" spans="1:27" ht="12" customHeight="1" x14ac:dyDescent="0.25">
      <c r="A785" s="19"/>
      <c r="B785" s="20"/>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row>
    <row r="786" spans="1:27" ht="12" customHeight="1" x14ac:dyDescent="0.25">
      <c r="A786" s="19"/>
      <c r="B786" s="20"/>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row>
    <row r="787" spans="1:27" ht="12" customHeight="1" x14ac:dyDescent="0.25">
      <c r="A787" s="19"/>
      <c r="B787" s="20"/>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row>
    <row r="788" spans="1:27" ht="12" customHeight="1" x14ac:dyDescent="0.25">
      <c r="A788" s="19"/>
      <c r="B788" s="20"/>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row>
    <row r="789" spans="1:27" ht="12" customHeight="1" x14ac:dyDescent="0.25">
      <c r="A789" s="19"/>
      <c r="B789" s="20"/>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row>
    <row r="790" spans="1:27" ht="12" customHeight="1" x14ac:dyDescent="0.25">
      <c r="A790" s="19"/>
      <c r="B790" s="2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row>
    <row r="791" spans="1:27" ht="12" customHeight="1" x14ac:dyDescent="0.25">
      <c r="A791" s="19"/>
      <c r="B791" s="20"/>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row>
    <row r="792" spans="1:27" ht="12" customHeight="1" x14ac:dyDescent="0.25">
      <c r="A792" s="19"/>
      <c r="B792" s="20"/>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row>
    <row r="793" spans="1:27" ht="12" customHeight="1" x14ac:dyDescent="0.25">
      <c r="A793" s="19"/>
      <c r="B793" s="20"/>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row>
    <row r="794" spans="1:27" ht="12" customHeight="1" x14ac:dyDescent="0.25">
      <c r="A794" s="19"/>
      <c r="B794" s="20"/>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row>
    <row r="795" spans="1:27" ht="12" customHeight="1" x14ac:dyDescent="0.25">
      <c r="A795" s="19"/>
      <c r="B795" s="20"/>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row>
    <row r="796" spans="1:27" ht="12" customHeight="1" x14ac:dyDescent="0.25">
      <c r="A796" s="19"/>
      <c r="B796" s="20"/>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row>
    <row r="797" spans="1:27" ht="12" customHeight="1" x14ac:dyDescent="0.25">
      <c r="A797" s="19"/>
      <c r="B797" s="20"/>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row>
    <row r="798" spans="1:27" ht="12" customHeight="1" x14ac:dyDescent="0.25">
      <c r="A798" s="19"/>
      <c r="B798" s="20"/>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row>
    <row r="799" spans="1:27" ht="12" customHeight="1" x14ac:dyDescent="0.25">
      <c r="A799" s="19"/>
      <c r="B799" s="20"/>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row>
    <row r="800" spans="1:27" ht="12" customHeight="1" x14ac:dyDescent="0.25">
      <c r="A800" s="19"/>
      <c r="B800" s="20"/>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row>
    <row r="801" spans="1:27" ht="12" customHeight="1" x14ac:dyDescent="0.25">
      <c r="A801" s="19"/>
      <c r="B801" s="20"/>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row>
    <row r="802" spans="1:27" ht="12" customHeight="1" x14ac:dyDescent="0.25">
      <c r="A802" s="19"/>
      <c r="B802" s="20"/>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row>
    <row r="803" spans="1:27" ht="12" customHeight="1" x14ac:dyDescent="0.25">
      <c r="A803" s="19"/>
      <c r="B803" s="20"/>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row>
    <row r="804" spans="1:27" ht="12" customHeight="1" x14ac:dyDescent="0.25">
      <c r="A804" s="19"/>
      <c r="B804" s="20"/>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row>
    <row r="805" spans="1:27" ht="12" customHeight="1" x14ac:dyDescent="0.25">
      <c r="A805" s="19"/>
      <c r="B805" s="20"/>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row>
    <row r="806" spans="1:27" ht="12" customHeight="1" x14ac:dyDescent="0.25">
      <c r="A806" s="19"/>
      <c r="B806" s="20"/>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row>
    <row r="807" spans="1:27" ht="12" customHeight="1" x14ac:dyDescent="0.25">
      <c r="A807" s="19"/>
      <c r="B807" s="20"/>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row>
    <row r="808" spans="1:27" ht="12" customHeight="1" x14ac:dyDescent="0.25">
      <c r="A808" s="19"/>
      <c r="B808" s="20"/>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row>
    <row r="809" spans="1:27" ht="12" customHeight="1" x14ac:dyDescent="0.25">
      <c r="A809" s="19"/>
      <c r="B809" s="20"/>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row>
    <row r="810" spans="1:27" ht="12" customHeight="1" x14ac:dyDescent="0.25">
      <c r="A810" s="19"/>
      <c r="B810" s="20"/>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row>
    <row r="811" spans="1:27" ht="12" customHeight="1" x14ac:dyDescent="0.25">
      <c r="A811" s="19"/>
      <c r="B811" s="20"/>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row>
    <row r="812" spans="1:27" ht="12" customHeight="1" x14ac:dyDescent="0.25">
      <c r="A812" s="19"/>
      <c r="B812" s="20"/>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row>
    <row r="813" spans="1:27" ht="12" customHeight="1" x14ac:dyDescent="0.25">
      <c r="A813" s="19"/>
      <c r="B813" s="20"/>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row>
    <row r="814" spans="1:27" ht="12" customHeight="1" x14ac:dyDescent="0.25">
      <c r="A814" s="19"/>
      <c r="B814" s="20"/>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row>
    <row r="815" spans="1:27" ht="12" customHeight="1" x14ac:dyDescent="0.25">
      <c r="A815" s="19"/>
      <c r="B815" s="20"/>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row>
    <row r="816" spans="1:27" ht="12" customHeight="1" x14ac:dyDescent="0.25">
      <c r="A816" s="19"/>
      <c r="B816" s="20"/>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row>
    <row r="817" spans="1:27" ht="12" customHeight="1" x14ac:dyDescent="0.25">
      <c r="A817" s="19"/>
      <c r="B817" s="20"/>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row>
    <row r="818" spans="1:27" ht="12" customHeight="1" x14ac:dyDescent="0.25">
      <c r="A818" s="19"/>
      <c r="B818" s="20"/>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row>
    <row r="819" spans="1:27" ht="12" customHeight="1" x14ac:dyDescent="0.25">
      <c r="A819" s="19"/>
      <c r="B819" s="20"/>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row>
    <row r="820" spans="1:27" ht="12" customHeight="1" x14ac:dyDescent="0.25">
      <c r="A820" s="19"/>
      <c r="B820" s="20"/>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row>
    <row r="821" spans="1:27" ht="12" customHeight="1" x14ac:dyDescent="0.25">
      <c r="A821" s="19"/>
      <c r="B821" s="20"/>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row>
    <row r="822" spans="1:27" ht="12" customHeight="1" x14ac:dyDescent="0.25">
      <c r="A822" s="19"/>
      <c r="B822" s="20"/>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row>
    <row r="823" spans="1:27" ht="12" customHeight="1" x14ac:dyDescent="0.25">
      <c r="A823" s="19"/>
      <c r="B823" s="20"/>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row>
    <row r="824" spans="1:27" ht="12" customHeight="1" x14ac:dyDescent="0.25">
      <c r="A824" s="19"/>
      <c r="B824" s="20"/>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row>
    <row r="825" spans="1:27" ht="12" customHeight="1" x14ac:dyDescent="0.25">
      <c r="A825" s="19"/>
      <c r="B825" s="20"/>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row>
    <row r="826" spans="1:27" ht="12" customHeight="1" x14ac:dyDescent="0.25">
      <c r="A826" s="19"/>
      <c r="B826" s="20"/>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row>
    <row r="827" spans="1:27" ht="12" customHeight="1" x14ac:dyDescent="0.25">
      <c r="A827" s="19"/>
      <c r="B827" s="20"/>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row>
    <row r="828" spans="1:27" ht="12" customHeight="1" x14ac:dyDescent="0.25">
      <c r="A828" s="19"/>
      <c r="B828" s="20"/>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row>
    <row r="829" spans="1:27" ht="12" customHeight="1" x14ac:dyDescent="0.25">
      <c r="A829" s="19"/>
      <c r="B829" s="20"/>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row>
    <row r="830" spans="1:27" ht="12" customHeight="1" x14ac:dyDescent="0.25">
      <c r="A830" s="19"/>
      <c r="B830" s="20"/>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row>
    <row r="831" spans="1:27" ht="12" customHeight="1" x14ac:dyDescent="0.25">
      <c r="A831" s="19"/>
      <c r="B831" s="20"/>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row>
    <row r="832" spans="1:27" ht="12" customHeight="1" x14ac:dyDescent="0.25">
      <c r="A832" s="19"/>
      <c r="B832" s="20"/>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row>
    <row r="833" spans="1:27" ht="12" customHeight="1" x14ac:dyDescent="0.25">
      <c r="A833" s="19"/>
      <c r="B833" s="20"/>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row>
    <row r="834" spans="1:27" ht="12" customHeight="1" x14ac:dyDescent="0.25">
      <c r="A834" s="19"/>
      <c r="B834" s="20"/>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row>
    <row r="835" spans="1:27" ht="12" customHeight="1" x14ac:dyDescent="0.25">
      <c r="A835" s="19"/>
      <c r="B835" s="20"/>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row>
    <row r="836" spans="1:27" ht="12" customHeight="1" x14ac:dyDescent="0.25">
      <c r="A836" s="19"/>
      <c r="B836" s="20"/>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row>
    <row r="837" spans="1:27" ht="12" customHeight="1" x14ac:dyDescent="0.25">
      <c r="A837" s="19"/>
      <c r="B837" s="20"/>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row>
    <row r="838" spans="1:27" ht="12" customHeight="1" x14ac:dyDescent="0.25">
      <c r="A838" s="19"/>
      <c r="B838" s="20"/>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row>
    <row r="839" spans="1:27" ht="12" customHeight="1" x14ac:dyDescent="0.25">
      <c r="A839" s="19"/>
      <c r="B839" s="20"/>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row>
    <row r="840" spans="1:27" ht="12" customHeight="1" x14ac:dyDescent="0.25">
      <c r="A840" s="19"/>
      <c r="B840" s="20"/>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row>
    <row r="841" spans="1:27" ht="12" customHeight="1" x14ac:dyDescent="0.25">
      <c r="A841" s="19"/>
      <c r="B841" s="20"/>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row>
    <row r="842" spans="1:27" ht="12" customHeight="1" x14ac:dyDescent="0.25">
      <c r="A842" s="19"/>
      <c r="B842" s="20"/>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row>
    <row r="843" spans="1:27" ht="12" customHeight="1" x14ac:dyDescent="0.25">
      <c r="A843" s="19"/>
      <c r="B843" s="20"/>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row>
    <row r="844" spans="1:27" ht="12" customHeight="1" x14ac:dyDescent="0.25">
      <c r="A844" s="19"/>
      <c r="B844" s="20"/>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row>
    <row r="845" spans="1:27" ht="12" customHeight="1" x14ac:dyDescent="0.25">
      <c r="A845" s="19"/>
      <c r="B845" s="20"/>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row>
    <row r="846" spans="1:27" ht="12" customHeight="1" x14ac:dyDescent="0.25">
      <c r="A846" s="19"/>
      <c r="B846" s="20"/>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row>
    <row r="847" spans="1:27" ht="12" customHeight="1" x14ac:dyDescent="0.25">
      <c r="A847" s="19"/>
      <c r="B847" s="20"/>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row>
    <row r="848" spans="1:27" ht="12" customHeight="1" x14ac:dyDescent="0.25">
      <c r="A848" s="19"/>
      <c r="B848" s="20"/>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row>
    <row r="849" spans="1:27" ht="12" customHeight="1" x14ac:dyDescent="0.25">
      <c r="A849" s="19"/>
      <c r="B849" s="20"/>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row>
    <row r="850" spans="1:27" ht="12" customHeight="1" x14ac:dyDescent="0.25">
      <c r="A850" s="19"/>
      <c r="B850" s="20"/>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row>
    <row r="851" spans="1:27" ht="12" customHeight="1" x14ac:dyDescent="0.25">
      <c r="A851" s="19"/>
      <c r="B851" s="20"/>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row>
    <row r="852" spans="1:27" ht="12" customHeight="1" x14ac:dyDescent="0.25">
      <c r="A852" s="19"/>
      <c r="B852" s="20"/>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row>
    <row r="853" spans="1:27" ht="12" customHeight="1" x14ac:dyDescent="0.25">
      <c r="A853" s="19"/>
      <c r="B853" s="20"/>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row>
    <row r="854" spans="1:27" ht="12" customHeight="1" x14ac:dyDescent="0.25">
      <c r="A854" s="19"/>
      <c r="B854" s="20"/>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row>
    <row r="855" spans="1:27" ht="12" customHeight="1" x14ac:dyDescent="0.25">
      <c r="A855" s="19"/>
      <c r="B855" s="20"/>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row>
    <row r="856" spans="1:27" ht="12" customHeight="1" x14ac:dyDescent="0.25">
      <c r="A856" s="19"/>
      <c r="B856" s="20"/>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row>
    <row r="857" spans="1:27" ht="12" customHeight="1" x14ac:dyDescent="0.25">
      <c r="A857" s="19"/>
      <c r="B857" s="20"/>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row>
    <row r="858" spans="1:27" ht="12" customHeight="1" x14ac:dyDescent="0.25">
      <c r="A858" s="19"/>
      <c r="B858" s="20"/>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row>
    <row r="859" spans="1:27" ht="12" customHeight="1" x14ac:dyDescent="0.25">
      <c r="A859" s="19"/>
      <c r="B859" s="20"/>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row>
    <row r="860" spans="1:27" ht="12" customHeight="1" x14ac:dyDescent="0.25">
      <c r="A860" s="19"/>
      <c r="B860" s="20"/>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row>
    <row r="861" spans="1:27" ht="12" customHeight="1" x14ac:dyDescent="0.25">
      <c r="A861" s="19"/>
      <c r="B861" s="20"/>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row>
    <row r="862" spans="1:27" ht="12" customHeight="1" x14ac:dyDescent="0.25">
      <c r="A862" s="19"/>
      <c r="B862" s="20"/>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row>
    <row r="863" spans="1:27" ht="12" customHeight="1" x14ac:dyDescent="0.25">
      <c r="A863" s="19"/>
      <c r="B863" s="20"/>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row>
    <row r="864" spans="1:27" ht="12" customHeight="1" x14ac:dyDescent="0.25">
      <c r="A864" s="19"/>
      <c r="B864" s="20"/>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row>
    <row r="865" spans="1:27" ht="12" customHeight="1" x14ac:dyDescent="0.25">
      <c r="A865" s="19"/>
      <c r="B865" s="20"/>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row>
    <row r="866" spans="1:27" ht="12" customHeight="1" x14ac:dyDescent="0.25">
      <c r="A866" s="19"/>
      <c r="B866" s="20"/>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row>
    <row r="867" spans="1:27" ht="12" customHeight="1" x14ac:dyDescent="0.25">
      <c r="A867" s="19"/>
      <c r="B867" s="20"/>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row>
    <row r="868" spans="1:27" ht="12" customHeight="1" x14ac:dyDescent="0.25">
      <c r="A868" s="19"/>
      <c r="B868" s="20"/>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row>
    <row r="869" spans="1:27" ht="12" customHeight="1" x14ac:dyDescent="0.25">
      <c r="A869" s="19"/>
      <c r="B869" s="20"/>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row>
    <row r="870" spans="1:27" ht="12" customHeight="1" x14ac:dyDescent="0.25">
      <c r="A870" s="19"/>
      <c r="B870" s="20"/>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row>
    <row r="871" spans="1:27" ht="12" customHeight="1" x14ac:dyDescent="0.25">
      <c r="A871" s="19"/>
      <c r="B871" s="20"/>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row>
    <row r="872" spans="1:27" ht="12" customHeight="1" x14ac:dyDescent="0.25">
      <c r="A872" s="19"/>
      <c r="B872" s="20"/>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row>
    <row r="873" spans="1:27" ht="12" customHeight="1" x14ac:dyDescent="0.25">
      <c r="A873" s="19"/>
      <c r="B873" s="20"/>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row>
    <row r="874" spans="1:27" ht="12" customHeight="1" x14ac:dyDescent="0.25">
      <c r="A874" s="19"/>
      <c r="B874" s="20"/>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row>
    <row r="875" spans="1:27" ht="12" customHeight="1" x14ac:dyDescent="0.25">
      <c r="A875" s="19"/>
      <c r="B875" s="20"/>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row>
    <row r="876" spans="1:27" ht="12" customHeight="1" x14ac:dyDescent="0.25">
      <c r="A876" s="19"/>
      <c r="B876" s="20"/>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row>
    <row r="877" spans="1:27" ht="12" customHeight="1" x14ac:dyDescent="0.25">
      <c r="A877" s="19"/>
      <c r="B877" s="20"/>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row>
    <row r="878" spans="1:27" ht="12" customHeight="1" x14ac:dyDescent="0.25">
      <c r="A878" s="19"/>
      <c r="B878" s="20"/>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row>
    <row r="879" spans="1:27" ht="12" customHeight="1" x14ac:dyDescent="0.25">
      <c r="A879" s="19"/>
      <c r="B879" s="20"/>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row>
    <row r="880" spans="1:27" ht="12" customHeight="1" x14ac:dyDescent="0.25">
      <c r="A880" s="19"/>
      <c r="B880" s="20"/>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row>
    <row r="881" spans="1:27" ht="12" customHeight="1" x14ac:dyDescent="0.25">
      <c r="A881" s="19"/>
      <c r="B881" s="20"/>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row>
    <row r="882" spans="1:27" ht="12" customHeight="1" x14ac:dyDescent="0.25">
      <c r="A882" s="19"/>
      <c r="B882" s="20"/>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row>
    <row r="883" spans="1:27" ht="12" customHeight="1" x14ac:dyDescent="0.25">
      <c r="A883" s="19"/>
      <c r="B883" s="20"/>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row>
    <row r="884" spans="1:27" ht="12" customHeight="1" x14ac:dyDescent="0.25">
      <c r="A884" s="19"/>
      <c r="B884" s="20"/>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row>
    <row r="885" spans="1:27" ht="12" customHeight="1" x14ac:dyDescent="0.25">
      <c r="A885" s="19"/>
      <c r="B885" s="20"/>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row>
    <row r="886" spans="1:27" ht="12" customHeight="1" x14ac:dyDescent="0.25">
      <c r="A886" s="19"/>
      <c r="B886" s="20"/>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row>
    <row r="887" spans="1:27" ht="12" customHeight="1" x14ac:dyDescent="0.25">
      <c r="A887" s="19"/>
      <c r="B887" s="20"/>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row>
    <row r="888" spans="1:27" ht="12" customHeight="1" x14ac:dyDescent="0.25">
      <c r="A888" s="19"/>
      <c r="B888" s="20"/>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row>
    <row r="889" spans="1:27" ht="12" customHeight="1" x14ac:dyDescent="0.25">
      <c r="A889" s="19"/>
      <c r="B889" s="20"/>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row>
    <row r="890" spans="1:27" ht="12" customHeight="1" x14ac:dyDescent="0.25">
      <c r="A890" s="19"/>
      <c r="B890" s="20"/>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row>
    <row r="891" spans="1:27" ht="12" customHeight="1" x14ac:dyDescent="0.25">
      <c r="A891" s="19"/>
      <c r="B891" s="20"/>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row>
    <row r="892" spans="1:27" ht="12" customHeight="1" x14ac:dyDescent="0.25">
      <c r="A892" s="19"/>
      <c r="B892" s="20"/>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row>
    <row r="893" spans="1:27" ht="12" customHeight="1" x14ac:dyDescent="0.25">
      <c r="A893" s="19"/>
      <c r="B893" s="20"/>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row>
    <row r="894" spans="1:27" ht="12" customHeight="1" x14ac:dyDescent="0.25">
      <c r="A894" s="19"/>
      <c r="B894" s="20"/>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row>
    <row r="895" spans="1:27" ht="12" customHeight="1" x14ac:dyDescent="0.25">
      <c r="A895" s="19"/>
      <c r="B895" s="20"/>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row>
    <row r="896" spans="1:27" ht="12" customHeight="1" x14ac:dyDescent="0.25">
      <c r="A896" s="19"/>
      <c r="B896" s="20"/>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row>
    <row r="897" spans="1:27" ht="12" customHeight="1" x14ac:dyDescent="0.25">
      <c r="A897" s="19"/>
      <c r="B897" s="20"/>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row>
    <row r="898" spans="1:27" ht="12" customHeight="1" x14ac:dyDescent="0.25">
      <c r="A898" s="19"/>
      <c r="B898" s="20"/>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row>
    <row r="899" spans="1:27" ht="12" customHeight="1" x14ac:dyDescent="0.25">
      <c r="A899" s="19"/>
      <c r="B899" s="20"/>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row>
    <row r="900" spans="1:27" ht="12" customHeight="1" x14ac:dyDescent="0.25">
      <c r="A900" s="19"/>
      <c r="B900" s="20"/>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row>
    <row r="901" spans="1:27" ht="12" customHeight="1" x14ac:dyDescent="0.25">
      <c r="A901" s="19"/>
      <c r="B901" s="20"/>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row>
    <row r="902" spans="1:27" ht="12" customHeight="1" x14ac:dyDescent="0.25">
      <c r="A902" s="19"/>
      <c r="B902" s="20"/>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row>
    <row r="903" spans="1:27" ht="12" customHeight="1" x14ac:dyDescent="0.25">
      <c r="A903" s="19"/>
      <c r="B903" s="20"/>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row>
    <row r="904" spans="1:27" ht="12" customHeight="1" x14ac:dyDescent="0.25">
      <c r="A904" s="19"/>
      <c r="B904" s="20"/>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row>
    <row r="905" spans="1:27" ht="12" customHeight="1" x14ac:dyDescent="0.25">
      <c r="A905" s="19"/>
      <c r="B905" s="20"/>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row>
    <row r="906" spans="1:27" ht="12" customHeight="1" x14ac:dyDescent="0.25">
      <c r="A906" s="19"/>
      <c r="B906" s="20"/>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row>
    <row r="907" spans="1:27" ht="12" customHeight="1" x14ac:dyDescent="0.25">
      <c r="A907" s="19"/>
      <c r="B907" s="20"/>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row>
    <row r="908" spans="1:27" ht="12" customHeight="1" x14ac:dyDescent="0.25">
      <c r="A908" s="19"/>
      <c r="B908" s="20"/>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row>
    <row r="909" spans="1:27" ht="12" customHeight="1" x14ac:dyDescent="0.25">
      <c r="A909" s="19"/>
      <c r="B909" s="20"/>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row>
    <row r="910" spans="1:27" ht="12" customHeight="1" x14ac:dyDescent="0.25">
      <c r="A910" s="19"/>
      <c r="B910" s="20"/>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row>
    <row r="911" spans="1:27" ht="12" customHeight="1" x14ac:dyDescent="0.25">
      <c r="A911" s="19"/>
      <c r="B911" s="20"/>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row>
    <row r="912" spans="1:27" ht="12" customHeight="1" x14ac:dyDescent="0.25">
      <c r="A912" s="19"/>
      <c r="B912" s="20"/>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row>
    <row r="913" spans="1:27" ht="12" customHeight="1" x14ac:dyDescent="0.25">
      <c r="A913" s="19"/>
      <c r="B913" s="20"/>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row>
    <row r="914" spans="1:27" ht="12" customHeight="1" x14ac:dyDescent="0.25">
      <c r="A914" s="19"/>
      <c r="B914" s="20"/>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row>
    <row r="915" spans="1:27" ht="12" customHeight="1" x14ac:dyDescent="0.25">
      <c r="A915" s="19"/>
      <c r="B915" s="20"/>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row>
    <row r="916" spans="1:27" ht="12" customHeight="1" x14ac:dyDescent="0.25">
      <c r="A916" s="19"/>
      <c r="B916" s="20"/>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row>
    <row r="917" spans="1:27" ht="12" customHeight="1" x14ac:dyDescent="0.25">
      <c r="A917" s="19"/>
      <c r="B917" s="20"/>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row>
    <row r="918" spans="1:27" ht="12" customHeight="1" x14ac:dyDescent="0.25">
      <c r="A918" s="19"/>
      <c r="B918" s="20"/>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row>
    <row r="919" spans="1:27" ht="12" customHeight="1" x14ac:dyDescent="0.25">
      <c r="A919" s="19"/>
      <c r="B919" s="20"/>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row>
    <row r="920" spans="1:27" ht="12" customHeight="1" x14ac:dyDescent="0.25">
      <c r="A920" s="19"/>
      <c r="B920" s="20"/>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row>
    <row r="921" spans="1:27" ht="12" customHeight="1" x14ac:dyDescent="0.25">
      <c r="A921" s="19"/>
      <c r="B921" s="20"/>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row>
    <row r="922" spans="1:27" ht="12" customHeight="1" x14ac:dyDescent="0.25">
      <c r="A922" s="19"/>
      <c r="B922" s="20"/>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row>
    <row r="923" spans="1:27" ht="12" customHeight="1" x14ac:dyDescent="0.25">
      <c r="A923" s="19"/>
      <c r="B923" s="20"/>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row>
    <row r="924" spans="1:27" ht="12" customHeight="1" x14ac:dyDescent="0.25">
      <c r="A924" s="19"/>
      <c r="B924" s="20"/>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row>
    <row r="925" spans="1:27" ht="12" customHeight="1" x14ac:dyDescent="0.25">
      <c r="A925" s="19"/>
      <c r="B925" s="20"/>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row>
    <row r="926" spans="1:27" ht="12" customHeight="1" x14ac:dyDescent="0.25">
      <c r="A926" s="19"/>
      <c r="B926" s="20"/>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row>
    <row r="927" spans="1:27" ht="12" customHeight="1" x14ac:dyDescent="0.25">
      <c r="A927" s="19"/>
      <c r="B927" s="20"/>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row>
    <row r="928" spans="1:27" ht="12" customHeight="1" x14ac:dyDescent="0.25">
      <c r="A928" s="19"/>
      <c r="B928" s="20"/>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row>
    <row r="929" spans="1:27" ht="12" customHeight="1" x14ac:dyDescent="0.25">
      <c r="A929" s="19"/>
      <c r="B929" s="20"/>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row>
    <row r="930" spans="1:27" ht="12" customHeight="1" x14ac:dyDescent="0.25">
      <c r="A930" s="19"/>
      <c r="B930" s="20"/>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row>
    <row r="931" spans="1:27" ht="12" customHeight="1" x14ac:dyDescent="0.25">
      <c r="A931" s="19"/>
      <c r="B931" s="20"/>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row>
    <row r="932" spans="1:27" ht="12" customHeight="1" x14ac:dyDescent="0.25">
      <c r="A932" s="19"/>
      <c r="B932" s="20"/>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row>
    <row r="933" spans="1:27" ht="12" customHeight="1" x14ac:dyDescent="0.25">
      <c r="A933" s="19"/>
      <c r="B933" s="20"/>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row>
    <row r="934" spans="1:27" ht="12" customHeight="1" x14ac:dyDescent="0.25">
      <c r="A934" s="19"/>
      <c r="B934" s="20"/>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row>
    <row r="935" spans="1:27" ht="12" customHeight="1" x14ac:dyDescent="0.25">
      <c r="A935" s="19"/>
      <c r="B935" s="20"/>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row>
    <row r="936" spans="1:27" ht="12" customHeight="1" x14ac:dyDescent="0.25">
      <c r="A936" s="19"/>
      <c r="B936" s="20"/>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row>
    <row r="937" spans="1:27" ht="12" customHeight="1" x14ac:dyDescent="0.25">
      <c r="A937" s="19"/>
      <c r="B937" s="20"/>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row>
    <row r="938" spans="1:27" ht="12" customHeight="1" x14ac:dyDescent="0.25">
      <c r="A938" s="19"/>
      <c r="B938" s="20"/>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row>
    <row r="939" spans="1:27" ht="12" customHeight="1" x14ac:dyDescent="0.25">
      <c r="A939" s="19"/>
      <c r="B939" s="20"/>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row>
    <row r="940" spans="1:27" ht="12" customHeight="1" x14ac:dyDescent="0.25">
      <c r="A940" s="19"/>
      <c r="B940" s="20"/>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row>
    <row r="941" spans="1:27" ht="12" customHeight="1" x14ac:dyDescent="0.25">
      <c r="A941" s="19"/>
      <c r="B941" s="20"/>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row>
    <row r="942" spans="1:27" ht="12" customHeight="1" x14ac:dyDescent="0.25">
      <c r="A942" s="19"/>
      <c r="B942" s="20"/>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row>
    <row r="943" spans="1:27" ht="12" customHeight="1" x14ac:dyDescent="0.25">
      <c r="A943" s="19"/>
      <c r="B943" s="20"/>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row>
    <row r="944" spans="1:27" ht="12" customHeight="1" x14ac:dyDescent="0.25">
      <c r="A944" s="19"/>
      <c r="B944" s="20"/>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row>
    <row r="945" spans="1:27" ht="12" customHeight="1" x14ac:dyDescent="0.25">
      <c r="A945" s="19"/>
      <c r="B945" s="20"/>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row>
    <row r="946" spans="1:27" ht="12" customHeight="1" x14ac:dyDescent="0.25">
      <c r="A946" s="19"/>
      <c r="B946" s="20"/>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row>
    <row r="947" spans="1:27" ht="12" customHeight="1" x14ac:dyDescent="0.25">
      <c r="A947" s="19"/>
      <c r="B947" s="20"/>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row>
    <row r="948" spans="1:27" ht="12" customHeight="1" x14ac:dyDescent="0.25">
      <c r="A948" s="19"/>
      <c r="B948" s="20"/>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row>
    <row r="949" spans="1:27" ht="12" customHeight="1" x14ac:dyDescent="0.25">
      <c r="A949" s="19"/>
      <c r="B949" s="20"/>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row>
    <row r="950" spans="1:27" ht="12" customHeight="1" x14ac:dyDescent="0.25">
      <c r="A950" s="19"/>
      <c r="B950" s="20"/>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row>
    <row r="951" spans="1:27" ht="12" customHeight="1" x14ac:dyDescent="0.25">
      <c r="A951" s="19"/>
      <c r="B951" s="20"/>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row>
    <row r="952" spans="1:27" ht="12" customHeight="1" x14ac:dyDescent="0.25">
      <c r="A952" s="19"/>
      <c r="B952" s="20"/>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row>
    <row r="953" spans="1:27" ht="12" customHeight="1" x14ac:dyDescent="0.25">
      <c r="A953" s="19"/>
      <c r="B953" s="20"/>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row>
    <row r="954" spans="1:27" ht="12" customHeight="1" x14ac:dyDescent="0.25">
      <c r="A954" s="19"/>
      <c r="B954" s="20"/>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row>
    <row r="955" spans="1:27" ht="12" customHeight="1" x14ac:dyDescent="0.25">
      <c r="A955" s="19"/>
      <c r="B955" s="20"/>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row>
    <row r="956" spans="1:27" ht="12" customHeight="1" x14ac:dyDescent="0.25">
      <c r="A956" s="19"/>
      <c r="B956" s="20"/>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row>
    <row r="957" spans="1:27" ht="12" customHeight="1" x14ac:dyDescent="0.25">
      <c r="A957" s="19"/>
      <c r="B957" s="20"/>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row>
    <row r="958" spans="1:27" ht="12" customHeight="1" x14ac:dyDescent="0.25">
      <c r="A958" s="19"/>
      <c r="B958" s="20"/>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row>
    <row r="959" spans="1:27" ht="12" customHeight="1" x14ac:dyDescent="0.25">
      <c r="A959" s="19"/>
      <c r="B959" s="20"/>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row>
    <row r="960" spans="1:27" ht="12" customHeight="1" x14ac:dyDescent="0.25">
      <c r="A960" s="19"/>
      <c r="B960" s="20"/>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row>
    <row r="961" spans="1:27" ht="12" customHeight="1" x14ac:dyDescent="0.25">
      <c r="A961" s="19"/>
      <c r="B961" s="20"/>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row>
    <row r="962" spans="1:27" ht="12" customHeight="1" x14ac:dyDescent="0.25">
      <c r="A962" s="19"/>
      <c r="B962" s="20"/>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row>
    <row r="963" spans="1:27" ht="12" customHeight="1" x14ac:dyDescent="0.25">
      <c r="A963" s="19"/>
      <c r="B963" s="20"/>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row>
    <row r="964" spans="1:27" ht="12" customHeight="1" x14ac:dyDescent="0.25">
      <c r="A964" s="19"/>
      <c r="B964" s="20"/>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row>
    <row r="965" spans="1:27" ht="12" customHeight="1" x14ac:dyDescent="0.25">
      <c r="A965" s="19"/>
      <c r="B965" s="20"/>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row>
    <row r="966" spans="1:27" ht="12" customHeight="1" x14ac:dyDescent="0.25">
      <c r="A966" s="19"/>
      <c r="B966" s="20"/>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row>
    <row r="967" spans="1:27" ht="12" customHeight="1" x14ac:dyDescent="0.25">
      <c r="A967" s="19"/>
      <c r="B967" s="20"/>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row>
    <row r="968" spans="1:27" ht="12" customHeight="1" x14ac:dyDescent="0.25">
      <c r="A968" s="19"/>
      <c r="B968" s="20"/>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row>
    <row r="969" spans="1:27" ht="12" customHeight="1" x14ac:dyDescent="0.25">
      <c r="A969" s="19"/>
      <c r="B969" s="20"/>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row>
    <row r="970" spans="1:27" ht="12" customHeight="1" x14ac:dyDescent="0.25">
      <c r="A970" s="19"/>
      <c r="B970" s="20"/>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row>
    <row r="971" spans="1:27" ht="12" customHeight="1" x14ac:dyDescent="0.25">
      <c r="A971" s="19"/>
      <c r="B971" s="20"/>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row>
    <row r="972" spans="1:27" ht="12" customHeight="1" x14ac:dyDescent="0.25">
      <c r="A972" s="19"/>
      <c r="B972" s="20"/>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row>
    <row r="973" spans="1:27" ht="12" customHeight="1" x14ac:dyDescent="0.25">
      <c r="A973" s="19"/>
      <c r="B973" s="20"/>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row>
    <row r="974" spans="1:27" ht="12" customHeight="1" x14ac:dyDescent="0.25">
      <c r="A974" s="19"/>
      <c r="B974" s="20"/>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row>
    <row r="975" spans="1:27" ht="12" customHeight="1" x14ac:dyDescent="0.25">
      <c r="A975" s="19"/>
      <c r="B975" s="20"/>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row>
    <row r="976" spans="1:27" ht="12" customHeight="1" x14ac:dyDescent="0.25">
      <c r="A976" s="19"/>
      <c r="B976" s="20"/>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row>
    <row r="977" spans="1:27" ht="12" customHeight="1" x14ac:dyDescent="0.25">
      <c r="A977" s="19"/>
      <c r="B977" s="20"/>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row>
    <row r="978" spans="1:27" ht="12" customHeight="1" x14ac:dyDescent="0.25">
      <c r="A978" s="19"/>
      <c r="B978" s="20"/>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row>
    <row r="979" spans="1:27" ht="12" customHeight="1" x14ac:dyDescent="0.25">
      <c r="A979" s="19"/>
      <c r="B979" s="20"/>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row>
    <row r="980" spans="1:27" ht="12" customHeight="1" x14ac:dyDescent="0.25">
      <c r="A980" s="19"/>
      <c r="B980" s="20"/>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row>
    <row r="981" spans="1:27" ht="12" customHeight="1" x14ac:dyDescent="0.25">
      <c r="A981" s="19"/>
      <c r="B981" s="20"/>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row>
    <row r="982" spans="1:27" ht="12" customHeight="1" x14ac:dyDescent="0.25">
      <c r="A982" s="19"/>
      <c r="B982" s="20"/>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row>
    <row r="983" spans="1:27" ht="12" customHeight="1" x14ac:dyDescent="0.25">
      <c r="A983" s="19"/>
      <c r="B983" s="20"/>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row>
    <row r="984" spans="1:27" ht="12" customHeight="1" x14ac:dyDescent="0.25">
      <c r="A984" s="19"/>
      <c r="B984" s="20"/>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row>
    <row r="985" spans="1:27" ht="12" customHeight="1" x14ac:dyDescent="0.25">
      <c r="A985" s="19"/>
      <c r="B985" s="20"/>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row>
    <row r="986" spans="1:27" ht="12" customHeight="1" x14ac:dyDescent="0.25">
      <c r="A986" s="19"/>
      <c r="B986" s="20"/>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row>
    <row r="987" spans="1:27" ht="12" customHeight="1" x14ac:dyDescent="0.25">
      <c r="A987" s="19"/>
      <c r="B987" s="20"/>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row>
    <row r="988" spans="1:27" ht="12" customHeight="1" x14ac:dyDescent="0.25">
      <c r="A988" s="19"/>
      <c r="B988" s="20"/>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row>
    <row r="989" spans="1:27" ht="12" customHeight="1" x14ac:dyDescent="0.25">
      <c r="A989" s="19"/>
      <c r="B989" s="20"/>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row>
    <row r="990" spans="1:27" ht="12" customHeight="1" x14ac:dyDescent="0.25">
      <c r="A990" s="19"/>
      <c r="B990" s="20"/>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row>
    <row r="991" spans="1:27" ht="12" customHeight="1" x14ac:dyDescent="0.25">
      <c r="A991" s="19"/>
      <c r="B991" s="20"/>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row>
    <row r="992" spans="1:27" ht="12" customHeight="1" x14ac:dyDescent="0.25">
      <c r="A992" s="19"/>
      <c r="B992" s="20"/>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row>
    <row r="993" spans="1:27" ht="12" customHeight="1" x14ac:dyDescent="0.25">
      <c r="A993" s="19"/>
      <c r="B993" s="20"/>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row>
    <row r="994" spans="1:27" ht="12" customHeight="1" x14ac:dyDescent="0.25">
      <c r="A994" s="19"/>
      <c r="B994" s="20"/>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row>
    <row r="995" spans="1:27" ht="12" customHeight="1" x14ac:dyDescent="0.25">
      <c r="A995" s="19"/>
      <c r="B995" s="20"/>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row>
    <row r="996" spans="1:27" ht="12" customHeight="1" x14ac:dyDescent="0.25">
      <c r="A996" s="19"/>
      <c r="B996" s="20"/>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row>
    <row r="997" spans="1:27" ht="12" customHeight="1" x14ac:dyDescent="0.25">
      <c r="A997" s="19"/>
      <c r="B997" s="20"/>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row>
    <row r="998" spans="1:27" ht="12" customHeight="1" x14ac:dyDescent="0.25">
      <c r="A998" s="19"/>
      <c r="B998" s="20"/>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row>
    <row r="999" spans="1:27" ht="12" customHeight="1" x14ac:dyDescent="0.25">
      <c r="A999" s="19"/>
      <c r="B999" s="20"/>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row>
    <row r="1000" spans="1:27" ht="12" customHeight="1" x14ac:dyDescent="0.25">
      <c r="A1000" s="19"/>
      <c r="B1000" s="20"/>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row>
  </sheetData>
  <mergeCells count="8">
    <mergeCell ref="B47:G47"/>
    <mergeCell ref="B48:G48"/>
    <mergeCell ref="B49:G49"/>
    <mergeCell ref="B2:G2"/>
    <mergeCell ref="B42:G42"/>
    <mergeCell ref="B43:G43"/>
    <mergeCell ref="B44:G44"/>
    <mergeCell ref="B45:G45"/>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Cambio superficie bosque</vt:lpstr>
      <vt:lpstr>1990-2000</vt:lpstr>
      <vt:lpstr>2000-2005</vt:lpstr>
      <vt:lpstr>2005-2010</vt:lpstr>
      <vt:lpstr>2010-2012</vt:lpstr>
      <vt:lpstr>2012-2013</vt:lpstr>
      <vt:lpstr>2013-2014</vt:lpstr>
      <vt:lpstr>2014-2015</vt:lpstr>
      <vt:lpstr>2015-2016</vt:lpstr>
      <vt:lpstr>2016-2017</vt:lpstr>
      <vt:lpstr>2017-2018</vt:lpstr>
      <vt:lpstr>2018-2019</vt:lpstr>
      <vt:lpstr>2019-2020</vt:lpstr>
      <vt:lpstr>2020-2021</vt:lpstr>
      <vt:lpstr>2021-2022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Luisa Fernanda Rojas Ordonez</cp:lastModifiedBy>
  <dcterms:created xsi:type="dcterms:W3CDTF">2012-03-23T14:25:18Z</dcterms:created>
  <dcterms:modified xsi:type="dcterms:W3CDTF">2023-10-24T16:37:52Z</dcterms:modified>
</cp:coreProperties>
</file>