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defaultThemeVersion="124226"/>
  <mc:AlternateContent xmlns:mc="http://schemas.openxmlformats.org/markup-compatibility/2006">
    <mc:Choice Requires="x15">
      <x15ac:absPath xmlns:x15ac="http://schemas.microsoft.com/office/spreadsheetml/2010/11/ac" url="C:\Users\lfrojas\Documents\IDEAM LR\501 GRUPO SIA\2023\501.29.01 Indicadores ambientales\Productos de información ambiental\BOSQUES Y RECURSO FORESTAL\BN\2023\TABLAS DE DATOS\"/>
    </mc:Choice>
  </mc:AlternateContent>
  <xr:revisionPtr revIDLastSave="0" documentId="13_ncr:1_{CC13A2B6-A6BF-46E3-9282-31489CFDD7C0}" xr6:coauthVersionLast="47" xr6:coauthVersionMax="47" xr10:uidLastSave="{00000000-0000-0000-0000-000000000000}"/>
  <bookViews>
    <workbookView xWindow="-120" yWindow="-120" windowWidth="29040" windowHeight="15840" tabRatio="803" xr2:uid="{00000000-000D-0000-FFFF-FFFF00000000}"/>
  </bookViews>
  <sheets>
    <sheet name="Índice" sheetId="32" r:id="rId1"/>
    <sheet name="Tasa anual de deforestación" sheetId="28" r:id="rId2"/>
    <sheet name="1990-2000" sheetId="1" r:id="rId3"/>
    <sheet name="2000-2005" sheetId="21" r:id="rId4"/>
    <sheet name="2005-2010" sheetId="22" r:id="rId5"/>
    <sheet name="2010-2012" sheetId="23" r:id="rId6"/>
    <sheet name="2012-2013" sheetId="24" r:id="rId7"/>
    <sheet name="2013-2014" sheetId="25" r:id="rId8"/>
    <sheet name="2014-2015" sheetId="26" r:id="rId9"/>
    <sheet name="2015-2016" sheetId="27" r:id="rId10"/>
    <sheet name="2016-2017" sheetId="29" r:id="rId11"/>
    <sheet name="2017-2018" sheetId="31" r:id="rId12"/>
    <sheet name="2018-2019" sheetId="33" r:id="rId13"/>
    <sheet name="2019-2020" sheetId="34" r:id="rId14"/>
    <sheet name="2020-2021" sheetId="35" r:id="rId15"/>
    <sheet name="2021-2022" sheetId="36" r:id="rId16"/>
  </sheets>
  <definedNames>
    <definedName name="_xlnm._FilterDatabase" localSheetId="2" hidden="1">'1990-2000'!$W$4:$AC$4</definedName>
    <definedName name="_xlnm._FilterDatabase" localSheetId="3" hidden="1">'2000-2005'!$H$4:$K$4</definedName>
    <definedName name="_xlnm._FilterDatabase" localSheetId="4" hidden="1">'2005-2010'!$W$4:$AC$4</definedName>
    <definedName name="_xlnm._FilterDatabase" localSheetId="5" hidden="1">'2010-2012'!$W$4:$AC$4</definedName>
    <definedName name="_xlnm._FilterDatabase" localSheetId="6" hidden="1">'2012-2013'!$W$4:$AB$4</definedName>
    <definedName name="_xlnm._FilterDatabase" localSheetId="7" hidden="1">'2013-2014'!$W$4:$AC$4</definedName>
    <definedName name="_xlnm._FilterDatabase" localSheetId="8" hidden="1">'2014-2015'!$W$4:$AC$4</definedName>
    <definedName name="_xlnm._FilterDatabase" localSheetId="9" hidden="1">'2015-2016'!$W$4:$AC$4</definedName>
    <definedName name="_xlnm._FilterDatabase" localSheetId="10" hidden="1">'2016-2017'!$W$4:$AC$4</definedName>
    <definedName name="_xlnm._FilterDatabase" localSheetId="11" hidden="1">'2017-2018'!$W$4:$AC$4</definedName>
    <definedName name="_xlnm._FilterDatabase" localSheetId="12" hidden="1">'2018-2019'!$W$4:$AC$4</definedName>
    <definedName name="_xlnm._FilterDatabase" localSheetId="13" hidden="1">'2019-2020'!$W$4:$AC$4</definedName>
    <definedName name="_xlnm._FilterDatabase" localSheetId="1" hidden="1">'Tasa anual de deforestación'!$AA$4:$AG$4</definedName>
    <definedName name="_xlnm.Print_Area" localSheetId="2">'1990-2000'!$B$1:$G$53</definedName>
    <definedName name="_xlnm.Print_Area" localSheetId="3">'2000-2005'!$B$1:$G$54</definedName>
    <definedName name="_xlnm.Print_Area" localSheetId="4">'2005-2010'!$B$1:$G$55</definedName>
    <definedName name="_xlnm.Print_Area" localSheetId="5">'2010-2012'!$B$1:$G$53</definedName>
    <definedName name="_xlnm.Print_Area" localSheetId="6">'2012-2013'!$B$1:$G$54</definedName>
    <definedName name="_xlnm.Print_Area" localSheetId="7">'2013-2014'!$B$1:$G$54</definedName>
    <definedName name="_xlnm.Print_Area" localSheetId="8">'2014-2015'!$B$1:$G$53</definedName>
    <definedName name="_xlnm.Print_Area" localSheetId="9">'2015-2016'!$B$1:$G$53</definedName>
    <definedName name="_xlnm.Print_Area" localSheetId="10">'2016-2017'!$B$1:$G$53</definedName>
    <definedName name="_xlnm.Print_Area" localSheetId="11">'2017-2018'!$B$1:$G$53</definedName>
    <definedName name="_xlnm.Print_Area" localSheetId="12">'2018-2019'!$B$1:$G$53</definedName>
    <definedName name="_xlnm.Print_Area" localSheetId="13">'2019-2020'!$B$1:$G$53</definedName>
    <definedName name="_xlnm.Print_Area" localSheetId="1">'Tasa anual de deforestación'!$B$1:$H$48</definedName>
    <definedName name="_xlnm.Print_Titles" localSheetId="2">'1990-2000'!$1:$4</definedName>
    <definedName name="_xlnm.Print_Titles" localSheetId="3">'2000-2005'!$1:$4</definedName>
    <definedName name="_xlnm.Print_Titles" localSheetId="4">'2005-2010'!$1:$4</definedName>
    <definedName name="_xlnm.Print_Titles" localSheetId="5">'2010-2012'!$1:$4</definedName>
    <definedName name="_xlnm.Print_Titles" localSheetId="6">'2012-2013'!$1:$4</definedName>
    <definedName name="_xlnm.Print_Titles" localSheetId="7">'2013-2014'!$1:$4</definedName>
    <definedName name="_xlnm.Print_Titles" localSheetId="8">'2014-2015'!$1:$4</definedName>
    <definedName name="_xlnm.Print_Titles" localSheetId="9">'2015-2016'!$1:$4</definedName>
    <definedName name="_xlnm.Print_Titles" localSheetId="10">'2016-2017'!$1:$4</definedName>
    <definedName name="_xlnm.Print_Titles" localSheetId="11">'2017-2018'!$1:$4</definedName>
    <definedName name="_xlnm.Print_Titles" localSheetId="12">'2018-2019'!$1:$4</definedName>
    <definedName name="_xlnm.Print_Titles" localSheetId="13">'2019-2020'!$1:$4</definedName>
    <definedName name="_xlnm.Print_Titles" localSheetId="1">'Tasa anual de deforestación'!$1:$4</definedName>
  </definedNames>
  <calcPr calcId="191029"/>
</workbook>
</file>

<file path=xl/calcChain.xml><?xml version="1.0" encoding="utf-8"?>
<calcChain xmlns="http://schemas.openxmlformats.org/spreadsheetml/2006/main">
  <c r="C40" i="34" l="1"/>
  <c r="E40" i="34"/>
  <c r="D40" i="34"/>
</calcChain>
</file>

<file path=xl/sharedStrings.xml><?xml version="1.0" encoding="utf-8"?>
<sst xmlns="http://schemas.openxmlformats.org/spreadsheetml/2006/main" count="915" uniqueCount="118">
  <si>
    <t>Corporación autónoma regional o desarrollo sostenible</t>
  </si>
  <si>
    <t>CORPAMAG</t>
  </si>
  <si>
    <t>CRA</t>
  </si>
  <si>
    <t>CORPOCESAR</t>
  </si>
  <si>
    <t>CSB</t>
  </si>
  <si>
    <t>CORPONOR</t>
  </si>
  <si>
    <t>CORPOMOJANA</t>
  </si>
  <si>
    <t>CORPOURABA</t>
  </si>
  <si>
    <t>CORANTIOQUIA</t>
  </si>
  <si>
    <t>CAS</t>
  </si>
  <si>
    <t>CDMB</t>
  </si>
  <si>
    <t>CORNARE</t>
  </si>
  <si>
    <t>AMVA</t>
  </si>
  <si>
    <t>CAR</t>
  </si>
  <si>
    <t>CORPOCALDAS</t>
  </si>
  <si>
    <t>CARDER</t>
  </si>
  <si>
    <t>CORPOCHIVOR</t>
  </si>
  <si>
    <t>CORTOLIMA</t>
  </si>
  <si>
    <t>CORPOGUAVIO</t>
  </si>
  <si>
    <t>CORMACARENA</t>
  </si>
  <si>
    <t>CRQ</t>
  </si>
  <si>
    <t>CDA</t>
  </si>
  <si>
    <t>CAM</t>
  </si>
  <si>
    <t>CVS</t>
  </si>
  <si>
    <t>CARSUCRE</t>
  </si>
  <si>
    <t>CARDIQUE</t>
  </si>
  <si>
    <t>CVC</t>
  </si>
  <si>
    <t>CRC</t>
  </si>
  <si>
    <t>CORPONARIÑO</t>
  </si>
  <si>
    <t>CORPOGUAJIRA</t>
  </si>
  <si>
    <t>CORALINA</t>
  </si>
  <si>
    <t>SDA</t>
  </si>
  <si>
    <r>
      <t>Promedio anual de superficie  deforestada</t>
    </r>
    <r>
      <rPr>
        <vertAlign val="superscript"/>
        <sz val="10"/>
        <color indexed="8"/>
        <rFont val="Arial"/>
        <family val="2"/>
      </rPr>
      <t xml:space="preserve"> </t>
    </r>
    <r>
      <rPr>
        <sz val="10"/>
        <color indexed="8"/>
        <rFont val="Arial"/>
        <family val="2"/>
      </rPr>
      <t>(ha/año)</t>
    </r>
  </si>
  <si>
    <t>*</t>
  </si>
  <si>
    <t>-</t>
  </si>
  <si>
    <t>1990-2000</t>
  </si>
  <si>
    <t>Porcentaje%</t>
  </si>
  <si>
    <t>2000-2005</t>
  </si>
  <si>
    <t>2005-2010</t>
  </si>
  <si>
    <t>2010-2012</t>
  </si>
  <si>
    <t>2012-2013</t>
  </si>
  <si>
    <t>2013-2014</t>
  </si>
  <si>
    <t>2014-2015</t>
  </si>
  <si>
    <t>2015-2016</t>
  </si>
  <si>
    <t>Notas: 
El indicador toma valores menores o iguales a cero. Valores menores a cero señalan pérdidas de superficie cubierta por bosque natural; el valor nulo o igual a cero significa que no existió deforestación en el periodo de análisis.</t>
  </si>
  <si>
    <t xml:space="preserve">Total </t>
  </si>
  <si>
    <t>Notas:</t>
  </si>
  <si>
    <t xml:space="preserve">La suma Total de las superficie cubiertas por bosque natural y superficie deforestada de todas las corporaciones autónomas regionales puede no coincidir exactamente con las cifras reportadas a nivel nacional para los mismos periodos,  debido a que los valores de las variables y del indicador se redondean a hectárea. </t>
  </si>
  <si>
    <t xml:space="preserve"> Los valores del indicador pueden cambiar periódicamente debido a que la metodología de procesamiento incluye un análisis de consistencia en las serie temporal cada vez que se generan los datos de nuevos periodos de monitoreo. Para uso de los datos tener en cuenta la fecha de actualización de la información que se encuentral al final de la tabla.</t>
  </si>
  <si>
    <t xml:space="preserve"> Los valores del indicador y de las variables  reportadas en la tabla  pueden cambiar periódicamente debido a que la metodología de procesamiento incluye un análisis de consistencia en las serie temporal cada vez que se generan los datos de nuevos periodos de monitoreo. Para uso de los datos tener en cuenta la fecha de actualización de la información que se encuentral al final de la tabla.</t>
  </si>
  <si>
    <r>
      <t xml:space="preserve">
Superficie deforestada</t>
    </r>
    <r>
      <rPr>
        <vertAlign val="superscript"/>
        <sz val="10"/>
        <color indexed="8"/>
        <rFont val="Arial"/>
        <family val="2"/>
      </rPr>
      <t xml:space="preserve">2  </t>
    </r>
    <r>
      <rPr>
        <sz val="10"/>
        <color indexed="8"/>
        <rFont val="Arial"/>
        <family val="2"/>
      </rPr>
      <t xml:space="preserve">(ha)
</t>
    </r>
    <r>
      <rPr>
        <i/>
        <sz val="10"/>
        <color indexed="8"/>
        <rFont val="Arial"/>
        <family val="2"/>
      </rPr>
      <t>SD</t>
    </r>
  </si>
  <si>
    <r>
      <t xml:space="preserve"> Tasa anual de deforestación</t>
    </r>
    <r>
      <rPr>
        <vertAlign val="superscript"/>
        <sz val="10"/>
        <color indexed="8"/>
        <rFont val="Arial"/>
        <family val="2"/>
      </rPr>
      <t xml:space="preserve">4 </t>
    </r>
    <r>
      <rPr>
        <sz val="10"/>
        <color indexed="8"/>
        <rFont val="Arial"/>
        <family val="2"/>
      </rPr>
      <t xml:space="preserve">(%)
</t>
    </r>
    <r>
      <rPr>
        <i/>
        <sz val="10"/>
        <color indexed="8"/>
        <rFont val="Arial"/>
        <family val="2"/>
      </rPr>
      <t>TD</t>
    </r>
  </si>
  <si>
    <r>
      <t>Proporción de la superficie  sin información</t>
    </r>
    <r>
      <rPr>
        <vertAlign val="superscript"/>
        <sz val="10"/>
        <color indexed="8"/>
        <rFont val="Arial"/>
        <family val="2"/>
      </rPr>
      <t>3</t>
    </r>
    <r>
      <rPr>
        <sz val="10"/>
        <color indexed="8"/>
        <rFont val="Arial"/>
        <family val="2"/>
      </rPr>
      <t xml:space="preserve"> (%)</t>
    </r>
  </si>
  <si>
    <t>2016-2017</t>
  </si>
  <si>
    <t xml:space="preserve">Fuente:  Instituto de Hidrología, Meteorología y Estudios Ambientales  - IDEAM. Subdirección de Ecosistemas e Información Ambiental. Grupo de Bosques 2018.  Sistema de Monitoreo de Bosques y Carbono.  Bogotá, D. C., Colombia. </t>
  </si>
  <si>
    <t xml:space="preserve">Fuente:  Instituto de Hidrología, Meteorología y Estudios Ambientales  - IDEAM. Subdirección de Ecosistemas e Información Ambiental. Grupo de Bosques 2017.  Sistema de Monitoreo de Bosques y Carbono.  Bogotá, D. C., Colombia. </t>
  </si>
  <si>
    <t>Al graficar el indicador se recomienda incluir únicamente los datos generados con una periodicidad anual (2012-2013 en adelante). Los datos de 1990 a 2000 provienen de un único periodo de monitoreo de 10 años, los datos de 2000 a 2010 de dos monitoreos quinquenales: 2000-2005 y 2005-2010  y los datos de 2010-2012 de un periodo bienal, por lo que no se deben incluir en las gráficas.</t>
  </si>
  <si>
    <t>Los datos de 1990 a 2000 provienen de un único periodo de monitoreo de 10 años, los datos de 2000 a 2010 de dos monitoreos quinquenales (2000-2005 y 2005-2010) , los datos de 2010-2012 de un periodo bienal, del periodo 2012-2013  el monitoreo se realiza anualmente.</t>
  </si>
  <si>
    <r>
      <t xml:space="preserve">
Superficie de bosque estable (ha)</t>
    </r>
    <r>
      <rPr>
        <vertAlign val="superscript"/>
        <sz val="10"/>
        <color indexed="8"/>
        <rFont val="Arial"/>
        <family val="2"/>
      </rPr>
      <t>1</t>
    </r>
    <r>
      <rPr>
        <sz val="10"/>
        <color indexed="8"/>
        <rFont val="Arial"/>
        <family val="2"/>
      </rPr>
      <t xml:space="preserve">
</t>
    </r>
    <r>
      <rPr>
        <i/>
        <sz val="10"/>
        <color indexed="8"/>
        <rFont val="Arial"/>
        <family val="2"/>
      </rPr>
      <t>SCBE</t>
    </r>
    <r>
      <rPr>
        <sz val="10"/>
        <color indexed="8"/>
        <rFont val="Arial"/>
        <family val="2"/>
      </rPr>
      <t xml:space="preserve">
</t>
    </r>
  </si>
  <si>
    <t xml:space="preserve">Fuente:  Instituto de Hidrología, Meteorología y Estudios Ambientales  - IDEAM. 2019. Subdirección de Ecosistemas e Información Ambiental. Grupo de Bosques 2019.  Sistema de Monitoreo de Bosques y Carbono.  Bogotá, D. C., Colombia. </t>
  </si>
  <si>
    <t>2017-2018</t>
  </si>
  <si>
    <t>ÍNDICE</t>
  </si>
  <si>
    <t>Ítem</t>
  </si>
  <si>
    <t>Contenido</t>
  </si>
  <si>
    <t>1990-2018</t>
  </si>
  <si>
    <t>Consolidado. Tasa anual de deforestación según Corporación Autónoma Regional y de Desarrollo Sostenible</t>
  </si>
  <si>
    <t>Tasa anual de deforestación según Corporación Autónoma Regional y de Desarrollo Sostenible</t>
  </si>
  <si>
    <t>Corporación Autónoma Regional y de Desarrollo Sostenible</t>
  </si>
  <si>
    <t>CODECHOCÓ</t>
  </si>
  <si>
    <t>CORPOAMAZONÍA</t>
  </si>
  <si>
    <t>CORPOBOYACÁ</t>
  </si>
  <si>
    <t>CORPORINOQUÍA</t>
  </si>
  <si>
    <t>Colombia. Tasa anual de deforestación según Corporación Autónoma Regional y de Desarrollo Sostenible. 1990-2000</t>
  </si>
  <si>
    <t>Colombia. Tasa anual de deforestación según Corporación Autónoma Regional y de Desarrollo Sostenible. 2000-2005</t>
  </si>
  <si>
    <t>Colombia. Tasa anual de deforestación según Corporación Autónoma Regional y de Desarrollo Sostenible. 2005-2010</t>
  </si>
  <si>
    <t>Colombia. Tasa anual de deforestación según Corporación Autónoma Regional y de Desarrollo Sostenible. 2010-2012</t>
  </si>
  <si>
    <t>Colombia. Tasa anual de deforestación según Corporación Autónoma Regional y de Desarrollo Sostenible. 2012-2013</t>
  </si>
  <si>
    <t>Colombia. Tasa anual de deforestación según Corporación Autónoma Regional y de Desarrollo Sostenible. 2013-2014</t>
  </si>
  <si>
    <t>Colombia. Tasa anual de deforestación según Corporación Autónoma Regional y de Desarrollo Sostenible. 2014-2015</t>
  </si>
  <si>
    <t>Colombia. Tasa anual de deforestación según Corporación Autónoma Regional y de Desarrollo Sostenible. 2015-2016</t>
  </si>
  <si>
    <t>Colombia. Tasa anual de deforestación según Corporación Autónoma Regional y de Desarrollo Sostenible. 2016-2017</t>
  </si>
  <si>
    <t>Colombia. Tasa anual de deforestación según Corporación Autónoma Regional y de Desarrollo Sostenible. 2017-2018</t>
  </si>
  <si>
    <r>
      <t xml:space="preserve">
Superficie deforestada</t>
    </r>
    <r>
      <rPr>
        <b/>
        <vertAlign val="superscript"/>
        <sz val="10"/>
        <color indexed="8"/>
        <rFont val="Arial"/>
        <family val="2"/>
      </rPr>
      <t xml:space="preserve">2  </t>
    </r>
    <r>
      <rPr>
        <b/>
        <sz val="10"/>
        <color indexed="8"/>
        <rFont val="Arial"/>
        <family val="2"/>
      </rPr>
      <t xml:space="preserve">(ha)
</t>
    </r>
    <r>
      <rPr>
        <b/>
        <i/>
        <sz val="10"/>
        <color indexed="8"/>
        <rFont val="Arial"/>
        <family val="2"/>
      </rPr>
      <t>SD</t>
    </r>
  </si>
  <si>
    <r>
      <t>Promedio anual de superficie  deforestada</t>
    </r>
    <r>
      <rPr>
        <b/>
        <vertAlign val="superscript"/>
        <sz val="10"/>
        <color indexed="8"/>
        <rFont val="Arial"/>
        <family val="2"/>
      </rPr>
      <t xml:space="preserve"> </t>
    </r>
    <r>
      <rPr>
        <b/>
        <sz val="10"/>
        <color indexed="8"/>
        <rFont val="Arial"/>
        <family val="2"/>
      </rPr>
      <t>(ha/año)</t>
    </r>
  </si>
  <si>
    <r>
      <t>Proporción de la superficie  sin información</t>
    </r>
    <r>
      <rPr>
        <b/>
        <vertAlign val="superscript"/>
        <sz val="10"/>
        <color indexed="8"/>
        <rFont val="Arial"/>
        <family val="2"/>
      </rPr>
      <t>3</t>
    </r>
    <r>
      <rPr>
        <b/>
        <sz val="10"/>
        <color indexed="8"/>
        <rFont val="Arial"/>
        <family val="2"/>
      </rPr>
      <t xml:space="preserve"> (%)</t>
    </r>
  </si>
  <si>
    <r>
      <t xml:space="preserve"> Tasa anual de deforestación</t>
    </r>
    <r>
      <rPr>
        <b/>
        <vertAlign val="superscript"/>
        <sz val="10"/>
        <color indexed="8"/>
        <rFont val="Arial"/>
        <family val="2"/>
      </rPr>
      <t xml:space="preserve">4 </t>
    </r>
    <r>
      <rPr>
        <b/>
        <sz val="10"/>
        <color indexed="8"/>
        <rFont val="Arial"/>
        <family val="2"/>
      </rPr>
      <t xml:space="preserve">(%)
</t>
    </r>
    <r>
      <rPr>
        <b/>
        <i/>
        <sz val="10"/>
        <color indexed="8"/>
        <rFont val="Arial"/>
        <family val="2"/>
      </rPr>
      <t>TD</t>
    </r>
  </si>
  <si>
    <t>Fecha de actualización.Julio 14 de 2017</t>
  </si>
  <si>
    <t>Fecha de actualización. Septiembre 30 de 2018</t>
  </si>
  <si>
    <t>Colombia. Tasa anual de deforestación según Corporación Autónoma Regional y de Desarrollo Sostenible. 2018-2019</t>
  </si>
  <si>
    <t xml:space="preserve">Fuente:  Instituto de Hidrología, Meteorología y Estudios Ambientales  - IDEAM. 2020. Subdirección de Ecosistemas e Información Ambiental. Grupo de Bosques 2020.  Sistema de Monitoreo de Bosques y Carbono.  Bogotá, D. C., Colombia. </t>
  </si>
  <si>
    <t>2018-2019</t>
  </si>
  <si>
    <t>2019-2020</t>
  </si>
  <si>
    <t>Colombia. Tasa anual de deforestación según Corporación Autónoma Regional y de Desarrollo Sostenible. 2019-2020</t>
  </si>
  <si>
    <t xml:space="preserve">Fuente:  Instituto de Hidrología, Meteorología y Estudios Ambientales  - IDEAM. 2021. Subdirección de Ecosistemas e Información Ambiental. Grupo de Bosques 2021.  Sistema de Monitoreo de Bosques y Carbono.  Bogotá, D. C., Colombia. </t>
  </si>
  <si>
    <t xml:space="preserve">Fuente:  Instituto de Hidrología, Meteorología y Estudios Ambientales  - IDEAM. 2022. Subdirección de Ecosistemas e Información Ambiental. Grupo de Bosques 2022.  Sistema de Monitoreo de Bosques y Carbono.  Bogotá, D. C., Colombia. </t>
  </si>
  <si>
    <t>Colombia. Tasa anual de deforestación según Corporación Autónoma Regional y de Desarrollo Sostenible. 2020-2021</t>
  </si>
  <si>
    <t>2020-2021</t>
  </si>
  <si>
    <t>2021-2022</t>
  </si>
  <si>
    <t xml:space="preserve">Fuente:  Instituto de Hidrología, Meteorología y Estudios Ambientales  - IDEAM. 2023. Subdirección de Ecosistemas e Información Ambiental. Grupo de Bosques 2022.  Sistema de Monitoreo de Bosques y Carbono.  Bogotá, D. C., Colombia. </t>
  </si>
  <si>
    <t>Fecha de actualización. Septiembre 30 de 2023</t>
  </si>
  <si>
    <t>Colombia. Tasa anual de deforestación según Corporación Autónoma Regional y de Desarrollo Sostenible.  Resultados consolidados entre 1990-2022</t>
  </si>
  <si>
    <t>Tasa anual de deforestación según Corporación Autónoma Regional y de Desarrollo Sostenible
Resultados consolidados entre 1990-2022</t>
  </si>
  <si>
    <t>Colombia. Tasa anual de deforestación según Corporación Autónoma Regional y de Desarrollo Sostenible. 2021-2022</t>
  </si>
  <si>
    <r>
      <t xml:space="preserve">* </t>
    </r>
    <r>
      <rPr>
        <sz val="9"/>
        <color indexed="8"/>
        <rFont val="Arial"/>
        <family val="2"/>
      </rPr>
      <t>El dato del indicador se reporta únicamente cuando se tiene información de al menos un 90% del territorio, es decir cuando el porcentaje de la superficie sin información es inferior al 10%.</t>
    </r>
  </si>
  <si>
    <r>
      <t xml:space="preserve">1 </t>
    </r>
    <r>
      <rPr>
        <sz val="9"/>
        <rFont val="Arial"/>
        <family val="2"/>
      </rPr>
      <t>Superficie que permanece cubierta por bosque natural tanto al inicio (</t>
    </r>
    <r>
      <rPr>
        <i/>
        <sz val="9"/>
        <rFont val="Arial"/>
        <family val="2"/>
      </rPr>
      <t>t</t>
    </r>
    <r>
      <rPr>
        <i/>
        <vertAlign val="subscript"/>
        <sz val="9"/>
        <rFont val="Arial"/>
        <family val="2"/>
      </rPr>
      <t>1</t>
    </r>
    <r>
      <rPr>
        <sz val="9"/>
        <rFont val="Arial"/>
        <family val="2"/>
      </rPr>
      <t>) como al final (</t>
    </r>
    <r>
      <rPr>
        <i/>
        <sz val="9"/>
        <rFont val="Arial"/>
        <family val="2"/>
      </rPr>
      <t>t</t>
    </r>
    <r>
      <rPr>
        <i/>
        <vertAlign val="subscript"/>
        <sz val="9"/>
        <rFont val="Arial"/>
        <family val="2"/>
      </rPr>
      <t>2</t>
    </r>
    <r>
      <rPr>
        <sz val="9"/>
        <rFont val="Arial"/>
        <family val="2"/>
      </rPr>
      <t>) del periodo de análisis</t>
    </r>
  </si>
  <si>
    <r>
      <t>2</t>
    </r>
    <r>
      <rPr>
        <sz val="9"/>
        <color indexed="8"/>
        <rFont val="Arial"/>
        <family val="2"/>
      </rPr>
      <t xml:space="preserve"> Superficie que habiendo estado cubierta por bosque natural en el año inicial  </t>
    </r>
    <r>
      <rPr>
        <i/>
        <sz val="9"/>
        <color indexed="8"/>
        <rFont val="Arial"/>
        <family val="2"/>
      </rPr>
      <t>t</t>
    </r>
    <r>
      <rPr>
        <i/>
        <vertAlign val="subscript"/>
        <sz val="9"/>
        <color indexed="8"/>
        <rFont val="Arial"/>
        <family val="2"/>
      </rPr>
      <t>1</t>
    </r>
    <r>
      <rPr>
        <sz val="9"/>
        <color indexed="8"/>
        <rFont val="Arial"/>
        <family val="2"/>
      </rPr>
      <t xml:space="preserve"> presentó otro tipo de cobertura en el año final </t>
    </r>
    <r>
      <rPr>
        <i/>
        <sz val="9"/>
        <color indexed="8"/>
        <rFont val="Arial"/>
        <family val="2"/>
      </rPr>
      <t>t</t>
    </r>
    <r>
      <rPr>
        <i/>
        <vertAlign val="subscript"/>
        <sz val="9"/>
        <color indexed="8"/>
        <rFont val="Arial"/>
        <family val="2"/>
      </rPr>
      <t>2</t>
    </r>
    <r>
      <rPr>
        <sz val="9"/>
        <color indexed="8"/>
        <rFont val="Arial"/>
        <family val="2"/>
      </rPr>
      <t>.</t>
    </r>
  </si>
  <si>
    <r>
      <t>3</t>
    </r>
    <r>
      <rPr>
        <sz val="9"/>
        <rFont val="Arial"/>
        <family val="2"/>
      </rPr>
      <t xml:space="preserve"> Corresponde a la proporción de la superficie continental e insular sin información en el año  </t>
    </r>
    <r>
      <rPr>
        <i/>
        <sz val="9"/>
        <rFont val="Arial"/>
        <family val="2"/>
      </rPr>
      <t>t</t>
    </r>
    <r>
      <rPr>
        <i/>
        <vertAlign val="subscript"/>
        <sz val="9"/>
        <rFont val="Arial"/>
        <family val="2"/>
      </rPr>
      <t>1</t>
    </r>
    <r>
      <rPr>
        <sz val="9"/>
        <rFont val="Arial"/>
        <family val="2"/>
      </rPr>
      <t xml:space="preserve">,  </t>
    </r>
    <r>
      <rPr>
        <i/>
        <sz val="9"/>
        <rFont val="Arial"/>
        <family val="2"/>
      </rPr>
      <t>t</t>
    </r>
    <r>
      <rPr>
        <i/>
        <vertAlign val="subscript"/>
        <sz val="9"/>
        <rFont val="Arial"/>
        <family val="2"/>
      </rPr>
      <t>2</t>
    </r>
    <r>
      <rPr>
        <sz val="9"/>
        <rFont val="Arial"/>
        <family val="2"/>
      </rPr>
      <t xml:space="preserve">  o en los dos años;  esta superficie no se considera en el análisis de deforestación.</t>
    </r>
  </si>
  <si>
    <r>
      <t>4</t>
    </r>
    <r>
      <rPr>
        <sz val="9"/>
        <color indexed="8"/>
        <rFont val="Arial"/>
        <family val="2"/>
      </rPr>
      <t xml:space="preserve"> Calculada mediante la expresión TD</t>
    </r>
    <r>
      <rPr>
        <vertAlign val="subscript"/>
        <sz val="9"/>
        <color indexed="8"/>
        <rFont val="Arial"/>
        <family val="2"/>
      </rPr>
      <t>j(t1:t2)</t>
    </r>
    <r>
      <rPr>
        <sz val="9"/>
        <color indexed="8"/>
        <rFont val="Arial"/>
        <family val="2"/>
      </rPr>
      <t>=[(1/(t</t>
    </r>
    <r>
      <rPr>
        <vertAlign val="subscript"/>
        <sz val="9"/>
        <color indexed="8"/>
        <rFont val="Arial"/>
        <family val="2"/>
      </rPr>
      <t>2</t>
    </r>
    <r>
      <rPr>
        <sz val="9"/>
        <color indexed="8"/>
        <rFont val="Arial"/>
        <family val="2"/>
      </rPr>
      <t>-t</t>
    </r>
    <r>
      <rPr>
        <vertAlign val="subscript"/>
        <sz val="9"/>
        <color indexed="8"/>
        <rFont val="Arial"/>
        <family val="2"/>
      </rPr>
      <t>1</t>
    </r>
    <r>
      <rPr>
        <sz val="9"/>
        <color indexed="8"/>
        <rFont val="Arial"/>
        <family val="2"/>
      </rPr>
      <t>)) * ln[SCBE</t>
    </r>
    <r>
      <rPr>
        <vertAlign val="subscript"/>
        <sz val="9"/>
        <color indexed="8"/>
        <rFont val="Arial"/>
        <family val="2"/>
      </rPr>
      <t>j(t1:t2)</t>
    </r>
    <r>
      <rPr>
        <sz val="9"/>
        <color indexed="8"/>
        <rFont val="Arial"/>
        <family val="2"/>
      </rPr>
      <t>/(SCBE</t>
    </r>
    <r>
      <rPr>
        <vertAlign val="subscript"/>
        <sz val="9"/>
        <color indexed="8"/>
        <rFont val="Arial"/>
        <family val="2"/>
      </rPr>
      <t>j(t1:t2)</t>
    </r>
    <r>
      <rPr>
        <sz val="9"/>
        <color indexed="8"/>
        <rFont val="Arial"/>
        <family val="2"/>
      </rPr>
      <t>+SD</t>
    </r>
    <r>
      <rPr>
        <vertAlign val="subscript"/>
        <sz val="9"/>
        <color indexed="8"/>
        <rFont val="Arial"/>
        <family val="2"/>
      </rPr>
      <t>j(t1:t2)</t>
    </r>
    <r>
      <rPr>
        <sz val="9"/>
        <color indexed="8"/>
        <rFont val="Arial"/>
        <family val="2"/>
      </rPr>
      <t xml:space="preserve">)]]*100. Donde </t>
    </r>
    <r>
      <rPr>
        <i/>
        <sz val="9"/>
        <color indexed="8"/>
        <rFont val="Arial"/>
        <family val="2"/>
      </rPr>
      <t>t</t>
    </r>
    <r>
      <rPr>
        <i/>
        <vertAlign val="subscript"/>
        <sz val="9"/>
        <color indexed="8"/>
        <rFont val="Arial"/>
        <family val="2"/>
      </rPr>
      <t>1</t>
    </r>
    <r>
      <rPr>
        <sz val="9"/>
        <color indexed="8"/>
        <rFont val="Arial"/>
        <family val="2"/>
      </rPr>
      <t xml:space="preserve"> y </t>
    </r>
    <r>
      <rPr>
        <i/>
        <sz val="9"/>
        <color indexed="8"/>
        <rFont val="Arial"/>
        <family val="2"/>
      </rPr>
      <t>t</t>
    </r>
    <r>
      <rPr>
        <i/>
        <vertAlign val="subscript"/>
        <sz val="9"/>
        <color indexed="8"/>
        <rFont val="Arial"/>
        <family val="2"/>
      </rPr>
      <t>2</t>
    </r>
    <r>
      <rPr>
        <sz val="9"/>
        <color indexed="8"/>
        <rFont val="Arial"/>
        <family val="2"/>
      </rPr>
      <t xml:space="preserve"> corresponden al año inicial y final del periodo de análisis; SCBE</t>
    </r>
    <r>
      <rPr>
        <vertAlign val="subscript"/>
        <sz val="9"/>
        <color indexed="8"/>
        <rFont val="Arial"/>
        <family val="2"/>
      </rPr>
      <t>j(t1:t2)</t>
    </r>
    <r>
      <rPr>
        <sz val="9"/>
        <color indexed="8"/>
        <rFont val="Arial"/>
        <family val="2"/>
      </rPr>
      <t xml:space="preserve">  representa el bosque estable y SD</t>
    </r>
    <r>
      <rPr>
        <vertAlign val="subscript"/>
        <sz val="9"/>
        <color indexed="8"/>
        <rFont val="Arial"/>
        <family val="2"/>
      </rPr>
      <t>j(t1:t2)</t>
    </r>
    <r>
      <rPr>
        <sz val="9"/>
        <color indexed="8"/>
        <rFont val="Arial"/>
        <family val="2"/>
      </rPr>
      <t xml:space="preserve"> es la superficie deforestada en la unidad espacial de referencia </t>
    </r>
    <r>
      <rPr>
        <i/>
        <sz val="9"/>
        <color indexed="8"/>
        <rFont val="Arial"/>
        <family val="2"/>
      </rPr>
      <t>j</t>
    </r>
    <r>
      <rPr>
        <sz val="9"/>
        <color indexed="8"/>
        <rFont val="Arial"/>
        <family val="2"/>
      </rPr>
      <t xml:space="preserve"> .</t>
    </r>
  </si>
  <si>
    <r>
      <t xml:space="preserve">
Superficie de bosque estable (ha)</t>
    </r>
    <r>
      <rPr>
        <b/>
        <vertAlign val="superscript"/>
        <sz val="10"/>
        <color indexed="8"/>
        <rFont val="Arial"/>
        <family val="2"/>
      </rPr>
      <t>1</t>
    </r>
    <r>
      <rPr>
        <b/>
        <sz val="10"/>
        <color indexed="8"/>
        <rFont val="Arial"/>
        <family val="2"/>
      </rPr>
      <t xml:space="preserve">
</t>
    </r>
    <r>
      <rPr>
        <b/>
        <i/>
        <sz val="10"/>
        <color indexed="8"/>
        <rFont val="Arial"/>
        <family val="2"/>
      </rPr>
      <t>SCBE</t>
    </r>
    <r>
      <rPr>
        <b/>
        <sz val="10"/>
        <color indexed="8"/>
        <rFont val="Arial"/>
        <family val="2"/>
      </rPr>
      <t xml:space="preserve">
</t>
    </r>
  </si>
  <si>
    <r>
      <t>Superficie deforestada</t>
    </r>
    <r>
      <rPr>
        <vertAlign val="superscript"/>
        <sz val="10"/>
        <color indexed="8"/>
        <rFont val="Arial"/>
        <family val="2"/>
      </rPr>
      <t xml:space="preserve">2  </t>
    </r>
    <r>
      <rPr>
        <sz val="10"/>
        <color indexed="8"/>
        <rFont val="Arial"/>
        <family val="2"/>
      </rPr>
      <t xml:space="preserve">(ha)
</t>
    </r>
    <r>
      <rPr>
        <i/>
        <sz val="10"/>
        <color indexed="8"/>
        <rFont val="Arial"/>
        <family val="2"/>
      </rPr>
      <t>SD</t>
    </r>
  </si>
  <si>
    <r>
      <t>Superficie de bosque estable (ha)</t>
    </r>
    <r>
      <rPr>
        <vertAlign val="superscript"/>
        <sz val="10"/>
        <color indexed="8"/>
        <rFont val="Arial"/>
        <family val="2"/>
      </rPr>
      <t>1</t>
    </r>
    <r>
      <rPr>
        <sz val="10"/>
        <color indexed="8"/>
        <rFont val="Arial"/>
        <family val="2"/>
      </rPr>
      <t xml:space="preserve">
</t>
    </r>
    <r>
      <rPr>
        <i/>
        <sz val="10"/>
        <color indexed="8"/>
        <rFont val="Arial"/>
        <family val="2"/>
      </rPr>
      <t>SCBE</t>
    </r>
  </si>
  <si>
    <r>
      <t>Superficie de bosque estable (ha)</t>
    </r>
    <r>
      <rPr>
        <b/>
        <vertAlign val="superscript"/>
        <sz val="10"/>
        <color indexed="8"/>
        <rFont val="Arial"/>
        <family val="2"/>
      </rPr>
      <t>1</t>
    </r>
    <r>
      <rPr>
        <b/>
        <sz val="10"/>
        <color indexed="8"/>
        <rFont val="Arial"/>
        <family val="2"/>
      </rPr>
      <t xml:space="preserve">
</t>
    </r>
    <r>
      <rPr>
        <b/>
        <i/>
        <sz val="10"/>
        <color indexed="8"/>
        <rFont val="Arial"/>
        <family val="2"/>
      </rPr>
      <t>SCBE</t>
    </r>
  </si>
  <si>
    <r>
      <t>Superficie deforestada</t>
    </r>
    <r>
      <rPr>
        <b/>
        <vertAlign val="superscript"/>
        <sz val="10"/>
        <color indexed="8"/>
        <rFont val="Arial"/>
        <family val="2"/>
      </rPr>
      <t xml:space="preserve">2  </t>
    </r>
    <r>
      <rPr>
        <b/>
        <sz val="10"/>
        <color indexed="8"/>
        <rFont val="Arial"/>
        <family val="2"/>
      </rPr>
      <t xml:space="preserve">(ha)
</t>
    </r>
    <r>
      <rPr>
        <b/>
        <i/>
        <sz val="10"/>
        <color indexed="8"/>
        <rFont val="Arial"/>
        <family val="2"/>
      </rPr>
      <t>SD</t>
    </r>
  </si>
  <si>
    <t>Fecha de actualización: Julio 14 de 2017</t>
  </si>
  <si>
    <r>
      <t xml:space="preserve">
Superficie de bosque estable (ha)</t>
    </r>
    <r>
      <rPr>
        <b/>
        <vertAlign val="superscript"/>
        <sz val="10"/>
        <color indexed="8"/>
        <rFont val="Arial"/>
        <family val="2"/>
      </rPr>
      <t>1</t>
    </r>
    <r>
      <rPr>
        <b/>
        <sz val="10"/>
        <color indexed="8"/>
        <rFont val="Arial"/>
        <family val="2"/>
      </rPr>
      <t xml:space="preserve">
</t>
    </r>
    <r>
      <rPr>
        <b/>
        <i/>
        <sz val="10"/>
        <color indexed="8"/>
        <rFont val="Arial"/>
        <family val="2"/>
      </rPr>
      <t>SCBE</t>
    </r>
  </si>
  <si>
    <t>Fecha de actualización: Agosto 20 de 2019</t>
  </si>
  <si>
    <t>Fecha de actualización: Septiembre 30 de 2023</t>
  </si>
  <si>
    <t>Periodo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</si>
</sst>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4" x14ac:knownFonts="1">
    <font>
      <sz val="11"/>
      <color theme="1"/>
      <name val="Calibri"/>
      <family val="2"/>
      <scheme val="minor"/>
    </font>
    <font>
      <sz val="10"/>
      <name val="Arial"/>
      <family val="2"/>
    </font>
    <font>
      <sz val="9"/>
      <name val="Arial"/>
      <family val="2"/>
    </font>
    <font>
      <sz val="8"/>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0"/>
      <color indexed="8"/>
      <name val="Arial"/>
      <family val="2"/>
    </font>
    <font>
      <vertAlign val="superscript"/>
      <sz val="10"/>
      <color indexed="8"/>
      <name val="Arial"/>
      <family val="2"/>
    </font>
    <font>
      <b/>
      <sz val="10"/>
      <name val="Arial"/>
      <family val="2"/>
    </font>
    <font>
      <sz val="10"/>
      <color theme="1"/>
      <name val="Arial"/>
      <family val="2"/>
    </font>
    <font>
      <b/>
      <sz val="10"/>
      <color indexed="8"/>
      <name val="Arial"/>
      <family val="2"/>
    </font>
    <font>
      <b/>
      <sz val="10"/>
      <color theme="1"/>
      <name val="Arial"/>
      <family val="2"/>
    </font>
    <font>
      <i/>
      <sz val="10"/>
      <color indexed="8"/>
      <name val="Arial"/>
      <family val="2"/>
    </font>
    <font>
      <sz val="11"/>
      <color indexed="8"/>
      <name val="Calibri"/>
      <family val="2"/>
    </font>
    <font>
      <b/>
      <sz val="13"/>
      <color theme="1"/>
      <name val="Calibri"/>
      <family val="2"/>
      <scheme val="minor"/>
    </font>
    <font>
      <u/>
      <sz val="11"/>
      <color theme="10"/>
      <name val="Calibri"/>
      <family val="2"/>
    </font>
    <font>
      <b/>
      <vertAlign val="superscript"/>
      <sz val="10"/>
      <color indexed="8"/>
      <name val="Arial"/>
      <family val="2"/>
    </font>
    <font>
      <b/>
      <i/>
      <sz val="10"/>
      <color indexed="8"/>
      <name val="Arial"/>
      <family val="2"/>
    </font>
    <font>
      <vertAlign val="superscript"/>
      <sz val="9"/>
      <color indexed="8"/>
      <name val="Arial"/>
      <family val="2"/>
    </font>
    <font>
      <sz val="9"/>
      <color indexed="8"/>
      <name val="Arial"/>
      <family val="2"/>
    </font>
    <font>
      <sz val="9"/>
      <color theme="1"/>
      <name val="Arial"/>
      <family val="2"/>
    </font>
    <font>
      <vertAlign val="superscript"/>
      <sz val="9"/>
      <name val="Arial"/>
      <family val="2"/>
    </font>
    <font>
      <i/>
      <sz val="9"/>
      <name val="Arial"/>
      <family val="2"/>
    </font>
    <font>
      <i/>
      <vertAlign val="subscript"/>
      <sz val="9"/>
      <name val="Arial"/>
      <family val="2"/>
    </font>
    <font>
      <i/>
      <sz val="9"/>
      <color indexed="8"/>
      <name val="Arial"/>
      <family val="2"/>
    </font>
    <font>
      <i/>
      <vertAlign val="subscript"/>
      <sz val="9"/>
      <color indexed="8"/>
      <name val="Arial"/>
      <family val="2"/>
    </font>
    <font>
      <vertAlign val="subscript"/>
      <sz val="9"/>
      <color indexed="8"/>
      <name val="Arial"/>
      <family val="2"/>
    </font>
    <font>
      <b/>
      <sz val="9"/>
      <color indexed="8"/>
      <name val="Arial"/>
      <family val="2"/>
    </font>
    <font>
      <b/>
      <sz val="12"/>
      <color indexed="8"/>
      <name val="Arial"/>
      <family val="2"/>
    </font>
    <font>
      <b/>
      <sz val="14"/>
      <color theme="1"/>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ck">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ck">
        <color indexed="64"/>
      </right>
      <top/>
      <bottom/>
      <diagonal/>
    </border>
  </borders>
  <cellStyleXfs count="45">
    <xf numFmtId="0" fontId="0" fillId="0" borderId="0" applyFill="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1" borderId="0" applyNumberFormat="0" applyBorder="0" applyAlignment="0" applyProtection="0"/>
    <xf numFmtId="0" fontId="7" fillId="22" borderId="1" applyNumberFormat="0" applyAlignment="0" applyProtection="0"/>
    <xf numFmtId="0" fontId="8" fillId="23" borderId="2" applyNumberFormat="0" applyAlignment="0" applyProtection="0"/>
    <xf numFmtId="0" fontId="9" fillId="0" borderId="3" applyNumberFormat="0" applyFill="0" applyAlignment="0" applyProtection="0"/>
    <xf numFmtId="0" fontId="10" fillId="0" borderId="0" applyNumberFormat="0" applyFill="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1" fillId="30" borderId="1" applyNumberFormat="0" applyAlignment="0" applyProtection="0"/>
    <xf numFmtId="0" fontId="12" fillId="31" borderId="0" applyNumberFormat="0" applyBorder="0" applyAlignment="0" applyProtection="0"/>
    <xf numFmtId="0" fontId="13" fillId="32" borderId="0" applyNumberFormat="0" applyBorder="0" applyAlignment="0" applyProtection="0"/>
    <xf numFmtId="0" fontId="4" fillId="0" borderId="0"/>
    <xf numFmtId="0" fontId="1" fillId="0" borderId="0"/>
    <xf numFmtId="0" fontId="4" fillId="33" borderId="4" applyNumberFormat="0" applyFont="0" applyAlignment="0" applyProtection="0"/>
    <xf numFmtId="0" fontId="14" fillId="22" borderId="5"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6" applyNumberFormat="0" applyFill="0" applyAlignment="0" applyProtection="0"/>
    <xf numFmtId="0" fontId="10" fillId="0" borderId="7" applyNumberFormat="0" applyFill="0" applyAlignment="0" applyProtection="0"/>
    <xf numFmtId="0" fontId="19" fillId="0" borderId="8" applyNumberFormat="0" applyFill="0" applyAlignment="0" applyProtection="0"/>
    <xf numFmtId="0" fontId="27" fillId="0" borderId="0"/>
    <xf numFmtId="0" fontId="29" fillId="0" borderId="0" applyNumberFormat="0" applyFill="0" applyBorder="0" applyAlignment="0" applyProtection="0">
      <alignment vertical="top"/>
      <protection locked="0"/>
    </xf>
  </cellStyleXfs>
  <cellXfs count="194">
    <xf numFmtId="0" fontId="0" fillId="0" borderId="0" xfId="0"/>
    <xf numFmtId="0" fontId="1" fillId="2" borderId="0" xfId="34" applyFill="1" applyAlignment="1">
      <alignment horizontal="center" vertical="center" wrapText="1"/>
    </xf>
    <xf numFmtId="0" fontId="23" fillId="0" borderId="0" xfId="0" applyFont="1"/>
    <xf numFmtId="0" fontId="23" fillId="0" borderId="0" xfId="0" applyFont="1" applyAlignment="1">
      <alignment vertical="center"/>
    </xf>
    <xf numFmtId="3" fontId="23" fillId="0" borderId="0" xfId="0" applyNumberFormat="1" applyFont="1"/>
    <xf numFmtId="164" fontId="23" fillId="0" borderId="0" xfId="0" applyNumberFormat="1" applyFont="1"/>
    <xf numFmtId="4" fontId="23" fillId="0" borderId="0" xfId="0" applyNumberFormat="1" applyFont="1"/>
    <xf numFmtId="0" fontId="25" fillId="0" borderId="0" xfId="0" applyFont="1"/>
    <xf numFmtId="3" fontId="25" fillId="0" borderId="0" xfId="0" applyNumberFormat="1" applyFont="1"/>
    <xf numFmtId="0" fontId="1" fillId="2" borderId="0" xfId="34" applyFill="1" applyAlignment="1">
      <alignment vertical="center"/>
    </xf>
    <xf numFmtId="0" fontId="1" fillId="2" borderId="0" xfId="34" applyFill="1" applyAlignment="1">
      <alignment horizontal="justify" vertical="center"/>
    </xf>
    <xf numFmtId="0" fontId="22" fillId="2" borderId="0" xfId="34" applyFont="1" applyFill="1" applyAlignment="1">
      <alignment horizontal="center" vertical="center"/>
    </xf>
    <xf numFmtId="3" fontId="22" fillId="2" borderId="0" xfId="34" applyNumberFormat="1" applyFont="1" applyFill="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xf>
    <xf numFmtId="0" fontId="27" fillId="34" borderId="0" xfId="43" applyFill="1"/>
    <xf numFmtId="0" fontId="27" fillId="34" borderId="0" xfId="43" applyFill="1" applyAlignment="1">
      <alignment horizontal="center" vertical="center"/>
    </xf>
    <xf numFmtId="0" fontId="27" fillId="34" borderId="9" xfId="43" applyFill="1" applyBorder="1"/>
    <xf numFmtId="0" fontId="28" fillId="34" borderId="9" xfId="43" applyFont="1" applyFill="1" applyBorder="1" applyAlignment="1">
      <alignment horizontal="right"/>
    </xf>
    <xf numFmtId="0" fontId="28" fillId="34" borderId="9" xfId="43" applyFont="1" applyFill="1" applyBorder="1" applyAlignment="1">
      <alignment horizontal="center"/>
    </xf>
    <xf numFmtId="0" fontId="27" fillId="34" borderId="12" xfId="43" applyFill="1" applyBorder="1" applyAlignment="1">
      <alignment horizontal="center" vertical="center"/>
    </xf>
    <xf numFmtId="0" fontId="27" fillId="34" borderId="12" xfId="43" applyFill="1" applyBorder="1" applyAlignment="1">
      <alignment horizontal="right" vertical="center"/>
    </xf>
    <xf numFmtId="0" fontId="29" fillId="34" borderId="12" xfId="44" applyFill="1" applyBorder="1" applyAlignment="1" applyProtection="1">
      <alignment horizontal="center" vertical="center"/>
    </xf>
    <xf numFmtId="0" fontId="27" fillId="35" borderId="0" xfId="43" applyFill="1" applyAlignment="1">
      <alignment horizontal="center" vertical="center"/>
    </xf>
    <xf numFmtId="0" fontId="27" fillId="35" borderId="0" xfId="43" applyFill="1" applyAlignment="1">
      <alignment horizontal="right" vertical="center"/>
    </xf>
    <xf numFmtId="0" fontId="29" fillId="35" borderId="0" xfId="44" applyFill="1" applyBorder="1" applyAlignment="1" applyProtection="1">
      <alignment horizontal="center" vertical="center"/>
    </xf>
    <xf numFmtId="0" fontId="27" fillId="34" borderId="0" xfId="43" applyFill="1" applyAlignment="1">
      <alignment horizontal="right" vertical="center"/>
    </xf>
    <xf numFmtId="0" fontId="29" fillId="34" borderId="0" xfId="44" applyFill="1" applyBorder="1" applyAlignment="1" applyProtection="1">
      <alignment horizontal="center" vertical="center"/>
    </xf>
    <xf numFmtId="0" fontId="27" fillId="35" borderId="0" xfId="43" applyFill="1"/>
    <xf numFmtId="0" fontId="27" fillId="35" borderId="0" xfId="43" applyFill="1" applyAlignment="1">
      <alignment horizontal="right"/>
    </xf>
    <xf numFmtId="0" fontId="29" fillId="35" borderId="0" xfId="44" applyFill="1" applyAlignment="1" applyProtection="1">
      <alignment horizontal="center"/>
    </xf>
    <xf numFmtId="0" fontId="27" fillId="35" borderId="0" xfId="43" applyFill="1" applyAlignment="1">
      <alignment horizontal="center"/>
    </xf>
    <xf numFmtId="49" fontId="1" fillId="2" borderId="16" xfId="34" applyNumberFormat="1" applyFill="1" applyBorder="1" applyAlignment="1">
      <alignment horizontal="center" vertical="center" wrapText="1"/>
    </xf>
    <xf numFmtId="2" fontId="20" fillId="0" borderId="11" xfId="0" applyNumberFormat="1" applyFont="1" applyFill="1" applyBorder="1" applyAlignment="1">
      <alignment horizontal="center" vertical="center"/>
    </xf>
    <xf numFmtId="4" fontId="20" fillId="34" borderId="11" xfId="0" applyNumberFormat="1" applyFont="1" applyFill="1" applyBorder="1" applyAlignment="1">
      <alignment horizontal="center" vertical="center"/>
    </xf>
    <xf numFmtId="4" fontId="20" fillId="34" borderId="11" xfId="0" applyNumberFormat="1" applyFont="1" applyFill="1" applyBorder="1" applyAlignment="1">
      <alignment horizontal="right" vertical="center" indent="3"/>
    </xf>
    <xf numFmtId="3" fontId="1" fillId="0" borderId="11" xfId="34" applyNumberFormat="1" applyBorder="1" applyAlignment="1">
      <alignment horizontal="center" vertical="center"/>
    </xf>
    <xf numFmtId="2" fontId="20" fillId="34" borderId="11" xfId="0" applyNumberFormat="1" applyFont="1" applyFill="1" applyBorder="1" applyAlignment="1">
      <alignment horizontal="center" vertical="center"/>
    </xf>
    <xf numFmtId="2" fontId="22" fillId="2" borderId="21" xfId="34" applyNumberFormat="1" applyFont="1" applyFill="1" applyBorder="1" applyAlignment="1">
      <alignment horizontal="center" vertical="center" wrapText="1"/>
    </xf>
    <xf numFmtId="0" fontId="24" fillId="0" borderId="22" xfId="0" applyFont="1" applyBorder="1" applyAlignment="1">
      <alignment horizontal="center" vertical="center" wrapText="1"/>
    </xf>
    <xf numFmtId="49" fontId="1" fillId="35" borderId="18" xfId="34" applyNumberFormat="1" applyFill="1" applyBorder="1" applyAlignment="1">
      <alignment horizontal="center" vertical="center" wrapText="1"/>
    </xf>
    <xf numFmtId="2" fontId="20" fillId="35" borderId="11" xfId="0" applyNumberFormat="1" applyFont="1" applyFill="1" applyBorder="1" applyAlignment="1">
      <alignment horizontal="center" vertical="center"/>
    </xf>
    <xf numFmtId="4" fontId="20" fillId="35" borderId="11" xfId="0" applyNumberFormat="1" applyFont="1" applyFill="1" applyBorder="1" applyAlignment="1">
      <alignment horizontal="center" vertical="center"/>
    </xf>
    <xf numFmtId="4" fontId="20" fillId="35" borderId="11" xfId="0" applyNumberFormat="1" applyFont="1" applyFill="1" applyBorder="1" applyAlignment="1">
      <alignment horizontal="right" vertical="center" indent="3"/>
    </xf>
    <xf numFmtId="3" fontId="1" fillId="35" borderId="11" xfId="34" applyNumberFormat="1" applyFill="1" applyBorder="1" applyAlignment="1">
      <alignment horizontal="center" vertical="center"/>
    </xf>
    <xf numFmtId="0" fontId="24" fillId="0" borderId="24" xfId="0" applyFont="1" applyBorder="1" applyAlignment="1">
      <alignment horizontal="center" vertical="center" wrapText="1"/>
    </xf>
    <xf numFmtId="164" fontId="20" fillId="34" borderId="11" xfId="0" applyNumberFormat="1" applyFont="1" applyFill="1" applyBorder="1" applyAlignment="1">
      <alignment horizontal="center" vertical="center"/>
    </xf>
    <xf numFmtId="2" fontId="20" fillId="35" borderId="20" xfId="0" applyNumberFormat="1" applyFont="1" applyFill="1" applyBorder="1" applyAlignment="1">
      <alignment horizontal="center" vertical="center"/>
    </xf>
    <xf numFmtId="0" fontId="22" fillId="2" borderId="21" xfId="34" applyFont="1" applyFill="1" applyBorder="1" applyAlignment="1">
      <alignment horizontal="center" vertical="center"/>
    </xf>
    <xf numFmtId="3" fontId="22" fillId="2" borderId="22" xfId="34" applyNumberFormat="1" applyFont="1" applyFill="1" applyBorder="1" applyAlignment="1">
      <alignment horizontal="center" vertical="center"/>
    </xf>
    <xf numFmtId="3" fontId="22" fillId="2" borderId="23" xfId="34" applyNumberFormat="1" applyFont="1" applyFill="1" applyBorder="1" applyAlignment="1">
      <alignment horizontal="center" vertical="center"/>
    </xf>
    <xf numFmtId="2" fontId="20" fillId="34" borderId="17" xfId="0" applyNumberFormat="1" applyFont="1" applyFill="1" applyBorder="1" applyAlignment="1">
      <alignment horizontal="center" vertical="center"/>
    </xf>
    <xf numFmtId="3" fontId="1" fillId="35" borderId="19" xfId="34" applyNumberFormat="1" applyFill="1" applyBorder="1" applyAlignment="1">
      <alignment horizontal="center" vertical="center"/>
    </xf>
    <xf numFmtId="164" fontId="20" fillId="35" borderId="19" xfId="0" applyNumberFormat="1" applyFont="1" applyFill="1" applyBorder="1" applyAlignment="1">
      <alignment horizontal="center" vertical="center"/>
    </xf>
    <xf numFmtId="0" fontId="24" fillId="0" borderId="22" xfId="0" applyFont="1" applyBorder="1" applyAlignment="1">
      <alignment horizontal="center" vertical="top" wrapText="1"/>
    </xf>
    <xf numFmtId="0" fontId="24" fillId="34" borderId="23" xfId="0" applyFont="1" applyFill="1" applyBorder="1" applyAlignment="1">
      <alignment horizontal="center" vertical="center" wrapText="1"/>
    </xf>
    <xf numFmtId="49" fontId="1" fillId="2" borderId="25" xfId="34" applyNumberFormat="1" applyFill="1" applyBorder="1" applyAlignment="1">
      <alignment horizontal="center" vertical="center" wrapText="1"/>
    </xf>
    <xf numFmtId="49" fontId="1" fillId="35" borderId="25" xfId="34" applyNumberFormat="1" applyFill="1" applyBorder="1" applyAlignment="1">
      <alignment horizontal="center" vertical="center" wrapText="1"/>
    </xf>
    <xf numFmtId="49" fontId="1" fillId="35" borderId="27" xfId="34" applyNumberFormat="1" applyFill="1" applyBorder="1" applyAlignment="1">
      <alignment horizontal="center" vertical="center" wrapText="1"/>
    </xf>
    <xf numFmtId="2" fontId="20" fillId="35" borderId="28" xfId="0" applyNumberFormat="1" applyFont="1" applyFill="1" applyBorder="1" applyAlignment="1">
      <alignment horizontal="center" vertical="center"/>
    </xf>
    <xf numFmtId="4" fontId="20" fillId="35" borderId="28" xfId="0" applyNumberFormat="1" applyFont="1" applyFill="1" applyBorder="1" applyAlignment="1">
      <alignment horizontal="center" vertical="center"/>
    </xf>
    <xf numFmtId="4" fontId="20" fillId="35" borderId="28" xfId="0" applyNumberFormat="1" applyFont="1" applyFill="1" applyBorder="1" applyAlignment="1">
      <alignment horizontal="right" vertical="center" indent="3"/>
    </xf>
    <xf numFmtId="3" fontId="1" fillId="35" borderId="19" xfId="34" applyNumberFormat="1" applyFill="1" applyBorder="1" applyAlignment="1">
      <alignment horizontal="right" vertical="center" indent="5"/>
    </xf>
    <xf numFmtId="0" fontId="1" fillId="35" borderId="19" xfId="34" applyFill="1" applyBorder="1" applyAlignment="1">
      <alignment horizontal="right" vertical="center" indent="5"/>
    </xf>
    <xf numFmtId="3" fontId="1" fillId="0" borderId="11" xfId="34" applyNumberFormat="1" applyBorder="1" applyAlignment="1">
      <alignment horizontal="right" vertical="center" indent="5"/>
    </xf>
    <xf numFmtId="0" fontId="1" fillId="0" borderId="11" xfId="34" applyBorder="1" applyAlignment="1">
      <alignment horizontal="right" vertical="center" indent="5"/>
    </xf>
    <xf numFmtId="165" fontId="20" fillId="35" borderId="19" xfId="0" applyNumberFormat="1" applyFont="1" applyFill="1" applyBorder="1" applyAlignment="1">
      <alignment horizontal="right" vertical="center" indent="5"/>
    </xf>
    <xf numFmtId="165" fontId="20" fillId="34" borderId="11" xfId="0" applyNumberFormat="1" applyFont="1" applyFill="1" applyBorder="1" applyAlignment="1">
      <alignment horizontal="right" vertical="center" indent="5"/>
    </xf>
    <xf numFmtId="0" fontId="27" fillId="34" borderId="0" xfId="43" applyFill="1" applyAlignment="1">
      <alignment horizontal="right"/>
    </xf>
    <xf numFmtId="0" fontId="29" fillId="34" borderId="0" xfId="44" applyFill="1" applyBorder="1" applyAlignment="1" applyProtection="1">
      <alignment horizontal="center"/>
    </xf>
    <xf numFmtId="0" fontId="27" fillId="34" borderId="0" xfId="43" applyFill="1" applyAlignment="1">
      <alignment horizontal="center"/>
    </xf>
    <xf numFmtId="0" fontId="29" fillId="35" borderId="0" xfId="44" applyFill="1" applyBorder="1" applyAlignment="1" applyProtection="1">
      <alignment horizontal="center"/>
    </xf>
    <xf numFmtId="2" fontId="22" fillId="2" borderId="33" xfId="34" applyNumberFormat="1" applyFont="1" applyFill="1" applyBorder="1" applyAlignment="1">
      <alignment horizontal="center" vertical="center" wrapText="1"/>
    </xf>
    <xf numFmtId="0" fontId="24" fillId="0" borderId="34"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49" fontId="1" fillId="35" borderId="37" xfId="34" applyNumberFormat="1" applyFill="1" applyBorder="1" applyAlignment="1">
      <alignment horizontal="center" vertical="center" wrapText="1"/>
    </xf>
    <xf numFmtId="2" fontId="20" fillId="35" borderId="38" xfId="0" applyNumberFormat="1" applyFont="1" applyFill="1" applyBorder="1" applyAlignment="1">
      <alignment horizontal="center" vertical="center"/>
    </xf>
    <xf numFmtId="4" fontId="20" fillId="35" borderId="38" xfId="0" applyNumberFormat="1" applyFont="1" applyFill="1" applyBorder="1" applyAlignment="1">
      <alignment horizontal="center" vertical="center"/>
    </xf>
    <xf numFmtId="4" fontId="20" fillId="35" borderId="38" xfId="0" applyNumberFormat="1" applyFont="1" applyFill="1" applyBorder="1" applyAlignment="1">
      <alignment horizontal="right" vertical="center" indent="3"/>
    </xf>
    <xf numFmtId="0" fontId="27" fillId="0" borderId="0" xfId="43"/>
    <xf numFmtId="0" fontId="27" fillId="0" borderId="0" xfId="43" applyAlignment="1">
      <alignment horizontal="center"/>
    </xf>
    <xf numFmtId="0" fontId="29" fillId="0" borderId="0" xfId="44" applyFill="1" applyBorder="1" applyAlignment="1" applyProtection="1">
      <alignment horizontal="center"/>
    </xf>
    <xf numFmtId="2" fontId="22" fillId="2" borderId="40" xfId="34" applyNumberFormat="1" applyFont="1" applyFill="1" applyBorder="1" applyAlignment="1">
      <alignment horizontal="center" vertical="center" wrapText="1"/>
    </xf>
    <xf numFmtId="0" fontId="24" fillId="0" borderId="41" xfId="0" applyFont="1" applyBorder="1" applyAlignment="1">
      <alignment horizontal="center" vertical="top" wrapText="1"/>
    </xf>
    <xf numFmtId="0" fontId="24" fillId="0" borderId="41" xfId="0" applyFont="1" applyBorder="1" applyAlignment="1">
      <alignment horizontal="center" vertical="center" wrapText="1"/>
    </xf>
    <xf numFmtId="0" fontId="24" fillId="34" borderId="42" xfId="0" applyFont="1" applyFill="1" applyBorder="1" applyAlignment="1">
      <alignment horizontal="center" vertical="center" wrapText="1"/>
    </xf>
    <xf numFmtId="0" fontId="24" fillId="0" borderId="0" xfId="0" applyFont="1" applyAlignment="1">
      <alignment horizontal="center" vertical="center" wrapText="1"/>
    </xf>
    <xf numFmtId="0" fontId="22" fillId="2" borderId="40" xfId="34" applyFont="1" applyFill="1" applyBorder="1" applyAlignment="1">
      <alignment horizontal="center" vertical="center"/>
    </xf>
    <xf numFmtId="3" fontId="22" fillId="2" borderId="41" xfId="34" applyNumberFormat="1" applyFont="1" applyFill="1" applyBorder="1" applyAlignment="1">
      <alignment horizontal="right" vertical="center" indent="5"/>
    </xf>
    <xf numFmtId="3" fontId="22" fillId="2" borderId="42" xfId="34" applyNumberFormat="1" applyFont="1" applyFill="1" applyBorder="1" applyAlignment="1">
      <alignment horizontal="right" vertical="center" indent="5"/>
    </xf>
    <xf numFmtId="49" fontId="1" fillId="35" borderId="45" xfId="34" applyNumberFormat="1" applyFill="1" applyBorder="1" applyAlignment="1">
      <alignment horizontal="center" vertical="center" wrapText="1"/>
    </xf>
    <xf numFmtId="2" fontId="20" fillId="35" borderId="39" xfId="0" applyNumberFormat="1" applyFont="1" applyFill="1" applyBorder="1" applyAlignment="1">
      <alignment horizontal="right" vertical="center" indent="3"/>
    </xf>
    <xf numFmtId="2" fontId="20" fillId="34" borderId="26" xfId="0" applyNumberFormat="1" applyFont="1" applyFill="1" applyBorder="1" applyAlignment="1">
      <alignment horizontal="right" vertical="center" indent="3"/>
    </xf>
    <xf numFmtId="2" fontId="20" fillId="35" borderId="26" xfId="0" applyNumberFormat="1" applyFont="1" applyFill="1" applyBorder="1" applyAlignment="1">
      <alignment horizontal="right" vertical="center" indent="3"/>
    </xf>
    <xf numFmtId="2" fontId="20" fillId="35" borderId="29" xfId="0" applyNumberFormat="1" applyFont="1" applyFill="1" applyBorder="1" applyAlignment="1">
      <alignment horizontal="right" vertical="center" indent="3"/>
    </xf>
    <xf numFmtId="3" fontId="1" fillId="35" borderId="38" xfId="34" applyNumberFormat="1" applyFill="1" applyBorder="1" applyAlignment="1">
      <alignment horizontal="center" vertical="center"/>
    </xf>
    <xf numFmtId="0" fontId="1" fillId="35" borderId="38" xfId="34" applyFill="1" applyBorder="1" applyAlignment="1">
      <alignment horizontal="center" vertical="center"/>
    </xf>
    <xf numFmtId="0" fontId="1" fillId="0" borderId="11" xfId="34" applyBorder="1" applyAlignment="1">
      <alignment horizontal="center" vertical="center"/>
    </xf>
    <xf numFmtId="0" fontId="1" fillId="0" borderId="43" xfId="34" applyBorder="1" applyAlignment="1">
      <alignment horizontal="center" vertical="center"/>
    </xf>
    <xf numFmtId="2" fontId="20" fillId="34" borderId="44" xfId="0" applyNumberFormat="1" applyFont="1" applyFill="1" applyBorder="1" applyAlignment="1">
      <alignment horizontal="center" vertical="center"/>
    </xf>
    <xf numFmtId="0" fontId="1" fillId="35" borderId="19" xfId="34" applyFill="1" applyBorder="1" applyAlignment="1">
      <alignment horizontal="center" vertical="center"/>
    </xf>
    <xf numFmtId="0" fontId="1" fillId="35" borderId="46" xfId="34" applyFill="1" applyBorder="1" applyAlignment="1">
      <alignment horizontal="center" vertical="center"/>
    </xf>
    <xf numFmtId="2" fontId="20" fillId="35" borderId="47" xfId="0" applyNumberFormat="1" applyFont="1" applyFill="1" applyBorder="1" applyAlignment="1">
      <alignment horizontal="center" vertical="center"/>
    </xf>
    <xf numFmtId="3" fontId="1" fillId="35" borderId="46" xfId="34" applyNumberFormat="1" applyFill="1" applyBorder="1" applyAlignment="1">
      <alignment horizontal="center" vertical="center"/>
    </xf>
    <xf numFmtId="3" fontId="1" fillId="0" borderId="43" xfId="34" applyNumberFormat="1" applyBorder="1" applyAlignment="1">
      <alignment horizontal="center" vertical="center"/>
    </xf>
    <xf numFmtId="0" fontId="1" fillId="35" borderId="11" xfId="34" applyFill="1" applyBorder="1" applyAlignment="1">
      <alignment horizontal="center" vertical="center"/>
    </xf>
    <xf numFmtId="49" fontId="1" fillId="35" borderId="48" xfId="34" applyNumberFormat="1" applyFill="1" applyBorder="1" applyAlignment="1">
      <alignment horizontal="center" vertical="center" wrapText="1"/>
    </xf>
    <xf numFmtId="3" fontId="1" fillId="35" borderId="49" xfId="34" applyNumberFormat="1" applyFill="1" applyBorder="1" applyAlignment="1">
      <alignment horizontal="center" vertical="center"/>
    </xf>
    <xf numFmtId="0" fontId="1" fillId="35" borderId="49" xfId="34" applyFill="1" applyBorder="1" applyAlignment="1">
      <alignment horizontal="center" vertical="center"/>
    </xf>
    <xf numFmtId="0" fontId="1" fillId="35" borderId="50" xfId="34" applyFill="1" applyBorder="1" applyAlignment="1">
      <alignment horizontal="center" vertical="center"/>
    </xf>
    <xf numFmtId="0" fontId="1" fillId="35" borderId="51" xfId="34" applyFill="1" applyBorder="1" applyAlignment="1">
      <alignment horizontal="center" vertical="center"/>
    </xf>
    <xf numFmtId="2" fontId="20" fillId="35" borderId="52" xfId="0" applyNumberFormat="1" applyFont="1" applyFill="1" applyBorder="1" applyAlignment="1">
      <alignment horizontal="center" vertical="center"/>
    </xf>
    <xf numFmtId="3" fontId="22" fillId="2" borderId="41" xfId="34" applyNumberFormat="1" applyFont="1" applyFill="1" applyBorder="1" applyAlignment="1">
      <alignment horizontal="center" vertical="center"/>
    </xf>
    <xf numFmtId="3" fontId="22" fillId="2" borderId="42" xfId="34" applyNumberFormat="1" applyFont="1" applyFill="1" applyBorder="1" applyAlignment="1">
      <alignment horizontal="center" vertical="center"/>
    </xf>
    <xf numFmtId="0" fontId="20" fillId="35" borderId="39" xfId="0" applyFont="1" applyFill="1" applyBorder="1" applyAlignment="1">
      <alignment horizontal="center" vertical="center"/>
    </xf>
    <xf numFmtId="0" fontId="20" fillId="34" borderId="26" xfId="0" applyFont="1" applyFill="1" applyBorder="1" applyAlignment="1">
      <alignment horizontal="center" vertical="center"/>
    </xf>
    <xf numFmtId="0" fontId="20" fillId="35" borderId="26" xfId="0" applyFont="1" applyFill="1" applyBorder="1" applyAlignment="1">
      <alignment horizontal="center" vertical="center"/>
    </xf>
    <xf numFmtId="3" fontId="1" fillId="35" borderId="28" xfId="34" applyNumberFormat="1" applyFill="1" applyBorder="1" applyAlignment="1">
      <alignment horizontal="center" vertical="center"/>
    </xf>
    <xf numFmtId="0" fontId="1" fillId="35" borderId="28" xfId="34" applyFill="1" applyBorder="1" applyAlignment="1">
      <alignment horizontal="center" vertical="center"/>
    </xf>
    <xf numFmtId="0" fontId="20" fillId="35" borderId="29" xfId="0" applyFont="1" applyFill="1" applyBorder="1" applyAlignment="1">
      <alignment horizontal="center" vertical="center"/>
    </xf>
    <xf numFmtId="165" fontId="1" fillId="35" borderId="38" xfId="34" applyNumberFormat="1" applyFill="1" applyBorder="1" applyAlignment="1">
      <alignment horizontal="center" vertical="center"/>
    </xf>
    <xf numFmtId="165" fontId="1" fillId="0" borderId="11" xfId="34" applyNumberFormat="1" applyBorder="1" applyAlignment="1">
      <alignment horizontal="center" vertical="center"/>
    </xf>
    <xf numFmtId="165" fontId="1" fillId="35" borderId="11" xfId="34" applyNumberFormat="1" applyFill="1" applyBorder="1" applyAlignment="1">
      <alignment horizontal="center" vertical="center"/>
    </xf>
    <xf numFmtId="165" fontId="1" fillId="35" borderId="28" xfId="34" applyNumberFormat="1" applyFill="1" applyBorder="1" applyAlignment="1">
      <alignment horizontal="center" vertical="center"/>
    </xf>
    <xf numFmtId="4" fontId="20" fillId="35" borderId="53" xfId="0" applyNumberFormat="1" applyFont="1" applyFill="1" applyBorder="1" applyAlignment="1">
      <alignment horizontal="right" vertical="center" indent="3"/>
    </xf>
    <xf numFmtId="4" fontId="20" fillId="34" borderId="43" xfId="0" applyNumberFormat="1" applyFont="1" applyFill="1" applyBorder="1" applyAlignment="1">
      <alignment horizontal="right" vertical="center" indent="3"/>
    </xf>
    <xf numFmtId="4" fontId="20" fillId="35" borderId="43" xfId="0" applyNumberFormat="1" applyFont="1" applyFill="1" applyBorder="1" applyAlignment="1">
      <alignment horizontal="right" vertical="center" indent="3"/>
    </xf>
    <xf numFmtId="4" fontId="20" fillId="35" borderId="54" xfId="0" applyNumberFormat="1" applyFont="1" applyFill="1" applyBorder="1" applyAlignment="1">
      <alignment horizontal="right" vertical="center" indent="3"/>
    </xf>
    <xf numFmtId="2" fontId="20" fillId="35" borderId="11" xfId="0" applyNumberFormat="1" applyFont="1" applyFill="1" applyBorder="1" applyAlignment="1">
      <alignment horizontal="right" vertical="center" indent="3"/>
    </xf>
    <xf numFmtId="2" fontId="20" fillId="34" borderId="11" xfId="0" applyNumberFormat="1" applyFont="1" applyFill="1" applyBorder="1" applyAlignment="1">
      <alignment horizontal="right" vertical="center" indent="3"/>
    </xf>
    <xf numFmtId="2" fontId="20" fillId="35" borderId="38" xfId="0" applyNumberFormat="1" applyFont="1" applyFill="1" applyBorder="1" applyAlignment="1">
      <alignment horizontal="right" vertical="center" indent="3"/>
    </xf>
    <xf numFmtId="2" fontId="20" fillId="35" borderId="28" xfId="0" applyNumberFormat="1" applyFont="1" applyFill="1" applyBorder="1" applyAlignment="1">
      <alignment horizontal="right" vertical="center" indent="3"/>
    </xf>
    <xf numFmtId="0" fontId="27" fillId="34" borderId="10" xfId="43" applyFill="1" applyBorder="1"/>
    <xf numFmtId="0" fontId="29" fillId="0" borderId="10" xfId="44" applyFill="1" applyBorder="1" applyAlignment="1" applyProtection="1">
      <alignment horizontal="center"/>
    </xf>
    <xf numFmtId="0" fontId="27" fillId="34" borderId="10" xfId="43" applyFill="1" applyBorder="1" applyAlignment="1">
      <alignment horizontal="center"/>
    </xf>
    <xf numFmtId="0" fontId="2" fillId="0" borderId="0" xfId="34" applyFont="1" applyAlignment="1">
      <alignment horizontal="left" vertical="center" wrapText="1"/>
    </xf>
    <xf numFmtId="0" fontId="2" fillId="0" borderId="10" xfId="34" applyFont="1" applyBorder="1" applyAlignment="1">
      <alignment horizontal="left"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0" fontId="21" fillId="0" borderId="0" xfId="0" applyFont="1" applyFill="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3" fillId="0" borderId="0" xfId="0" applyFont="1" applyAlignment="1">
      <alignment horizontal="center" vertical="center"/>
    </xf>
    <xf numFmtId="2" fontId="20" fillId="35" borderId="55" xfId="0" applyNumberFormat="1" applyFont="1" applyFill="1" applyBorder="1" applyAlignment="1">
      <alignment horizontal="right" vertical="center" indent="5"/>
    </xf>
    <xf numFmtId="2" fontId="20" fillId="34" borderId="57" xfId="0" applyNumberFormat="1" applyFont="1" applyFill="1" applyBorder="1" applyAlignment="1">
      <alignment horizontal="right" vertical="center" indent="5"/>
    </xf>
    <xf numFmtId="165" fontId="23" fillId="0" borderId="56" xfId="0" applyNumberFormat="1" applyFont="1" applyBorder="1" applyAlignment="1">
      <alignment horizontal="center"/>
    </xf>
    <xf numFmtId="165" fontId="23" fillId="35" borderId="56" xfId="0" applyNumberFormat="1" applyFont="1" applyFill="1" applyBorder="1" applyAlignment="1">
      <alignment horizontal="center"/>
    </xf>
    <xf numFmtId="0" fontId="20" fillId="0" borderId="31" xfId="0" applyFont="1" applyBorder="1" applyAlignment="1">
      <alignment horizontal="right" vertical="center" wrapText="1"/>
    </xf>
    <xf numFmtId="0" fontId="32" fillId="0" borderId="0" xfId="0" applyFont="1" applyFill="1" applyAlignment="1">
      <alignment horizontal="left" vertical="center" wrapText="1"/>
    </xf>
    <xf numFmtId="0" fontId="32" fillId="0" borderId="0" xfId="0" applyFont="1" applyFill="1" applyAlignment="1">
      <alignment horizontal="left" vertical="center" wrapText="1"/>
    </xf>
    <xf numFmtId="0" fontId="2" fillId="2" borderId="0" xfId="34" applyFont="1" applyFill="1" applyAlignment="1">
      <alignment horizontal="left" vertical="center" wrapText="1"/>
    </xf>
    <xf numFmtId="0" fontId="2" fillId="2" borderId="0" xfId="34" applyFont="1" applyFill="1" applyAlignment="1">
      <alignment horizontal="left" vertical="center"/>
    </xf>
    <xf numFmtId="0" fontId="2" fillId="2" borderId="12" xfId="34" applyFont="1" applyFill="1" applyBorder="1" applyAlignment="1">
      <alignment horizontal="left" vertical="center" wrapText="1"/>
    </xf>
    <xf numFmtId="0" fontId="34" fillId="0" borderId="0" xfId="0" applyFont="1" applyAlignment="1">
      <alignment horizontal="left"/>
    </xf>
    <xf numFmtId="0" fontId="2" fillId="2" borderId="12" xfId="34" applyFont="1" applyFill="1" applyBorder="1" applyAlignment="1">
      <alignment horizontal="justify" vertical="center"/>
    </xf>
    <xf numFmtId="0" fontId="35" fillId="0" borderId="0" xfId="0" applyFont="1" applyFill="1" applyAlignment="1">
      <alignment horizontal="left" vertical="center" wrapText="1"/>
    </xf>
    <xf numFmtId="0" fontId="2" fillId="2" borderId="12" xfId="34" applyFont="1" applyFill="1" applyBorder="1" applyAlignment="1">
      <alignment horizontal="left" vertical="center"/>
    </xf>
    <xf numFmtId="0" fontId="2" fillId="2" borderId="12" xfId="34" applyFont="1" applyFill="1" applyBorder="1" applyAlignment="1">
      <alignment horizontal="center" vertical="center"/>
    </xf>
    <xf numFmtId="0" fontId="41" fillId="0" borderId="0" xfId="0" applyFont="1" applyFill="1" applyAlignment="1">
      <alignment horizontal="left" vertical="center" wrapText="1"/>
    </xf>
    <xf numFmtId="0" fontId="24" fillId="0" borderId="0" xfId="0" applyFont="1" applyBorder="1" applyAlignment="1">
      <alignment horizontal="center" vertical="center" wrapText="1"/>
    </xf>
    <xf numFmtId="164" fontId="20" fillId="35" borderId="38" xfId="0" applyNumberFormat="1" applyFont="1" applyFill="1" applyBorder="1" applyAlignment="1">
      <alignment horizontal="center" vertical="center"/>
    </xf>
    <xf numFmtId="2" fontId="20" fillId="35" borderId="39" xfId="0" applyNumberFormat="1" applyFont="1" applyFill="1" applyBorder="1" applyAlignment="1">
      <alignment horizontal="center" vertical="center"/>
    </xf>
    <xf numFmtId="2" fontId="20" fillId="34" borderId="26" xfId="0" applyNumberFormat="1" applyFont="1" applyFill="1" applyBorder="1" applyAlignment="1">
      <alignment horizontal="center" vertical="center"/>
    </xf>
    <xf numFmtId="2" fontId="20" fillId="35" borderId="58" xfId="0" applyNumberFormat="1" applyFont="1" applyFill="1" applyBorder="1" applyAlignment="1">
      <alignment horizontal="center" vertical="center"/>
    </xf>
    <xf numFmtId="49" fontId="1" fillId="35" borderId="59" xfId="34" applyNumberFormat="1" applyFill="1" applyBorder="1" applyAlignment="1">
      <alignment horizontal="center" vertical="center" wrapText="1"/>
    </xf>
    <xf numFmtId="3" fontId="1" fillId="35" borderId="60" xfId="34" applyNumberFormat="1" applyFill="1" applyBorder="1" applyAlignment="1">
      <alignment horizontal="center" vertical="center"/>
    </xf>
    <xf numFmtId="164" fontId="20" fillId="35" borderId="60" xfId="0" applyNumberFormat="1" applyFont="1" applyFill="1" applyBorder="1" applyAlignment="1">
      <alignment horizontal="center" vertical="center"/>
    </xf>
    <xf numFmtId="2" fontId="20" fillId="35" borderId="61" xfId="0" applyNumberFormat="1" applyFont="1" applyFill="1" applyBorder="1" applyAlignment="1">
      <alignment horizontal="center" vertical="center"/>
    </xf>
    <xf numFmtId="49" fontId="1" fillId="35" borderId="62" xfId="34" applyNumberFormat="1" applyFill="1" applyBorder="1" applyAlignment="1">
      <alignment horizontal="center" vertical="center" wrapText="1"/>
    </xf>
    <xf numFmtId="165" fontId="23" fillId="35" borderId="63" xfId="0" applyNumberFormat="1" applyFont="1" applyFill="1" applyBorder="1" applyAlignment="1">
      <alignment horizontal="center"/>
    </xf>
    <xf numFmtId="3" fontId="1" fillId="35" borderId="49" xfId="34" applyNumberFormat="1" applyFill="1" applyBorder="1" applyAlignment="1">
      <alignment horizontal="right" vertical="center" indent="5"/>
    </xf>
    <xf numFmtId="165" fontId="23" fillId="35" borderId="64" xfId="0" applyNumberFormat="1" applyFont="1" applyFill="1" applyBorder="1" applyAlignment="1">
      <alignment horizontal="center"/>
    </xf>
    <xf numFmtId="2" fontId="20" fillId="35" borderId="65" xfId="0" applyNumberFormat="1" applyFont="1" applyFill="1" applyBorder="1" applyAlignment="1">
      <alignment horizontal="right" vertical="center" indent="5"/>
    </xf>
    <xf numFmtId="0" fontId="22" fillId="2" borderId="41" xfId="34" applyFont="1" applyFill="1" applyBorder="1" applyAlignment="1">
      <alignment horizontal="right" vertical="center" indent="5"/>
    </xf>
    <xf numFmtId="2" fontId="22" fillId="2" borderId="42" xfId="34" applyNumberFormat="1" applyFont="1" applyFill="1" applyBorder="1" applyAlignment="1">
      <alignment horizontal="right" vertical="center" indent="5"/>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42" xfId="0" applyFont="1" applyBorder="1" applyAlignment="1">
      <alignment horizontal="center" vertical="center" wrapText="1"/>
    </xf>
    <xf numFmtId="3" fontId="1" fillId="35" borderId="38" xfId="34" applyNumberFormat="1" applyFill="1" applyBorder="1" applyAlignment="1">
      <alignment horizontal="right" vertical="center" indent="5"/>
    </xf>
    <xf numFmtId="0" fontId="1" fillId="35" borderId="38" xfId="34" applyFill="1" applyBorder="1" applyAlignment="1">
      <alignment horizontal="right" vertical="center" indent="5"/>
    </xf>
    <xf numFmtId="165" fontId="20" fillId="35" borderId="38" xfId="0" applyNumberFormat="1" applyFont="1" applyFill="1" applyBorder="1" applyAlignment="1">
      <alignment horizontal="right" vertical="center" indent="5"/>
    </xf>
    <xf numFmtId="2" fontId="20" fillId="35" borderId="39" xfId="0" applyNumberFormat="1" applyFont="1" applyFill="1" applyBorder="1" applyAlignment="1">
      <alignment horizontal="right" vertical="center" indent="5"/>
    </xf>
    <xf numFmtId="2" fontId="20" fillId="34" borderId="26" xfId="0" applyNumberFormat="1" applyFont="1" applyFill="1" applyBorder="1" applyAlignment="1">
      <alignment horizontal="right" vertical="center" indent="5"/>
    </xf>
    <xf numFmtId="2" fontId="20" fillId="35" borderId="58" xfId="0" applyNumberFormat="1" applyFont="1" applyFill="1" applyBorder="1" applyAlignment="1">
      <alignment horizontal="right" vertical="center" indent="5"/>
    </xf>
    <xf numFmtId="3" fontId="1" fillId="35" borderId="60" xfId="34" applyNumberFormat="1" applyFill="1" applyBorder="1" applyAlignment="1">
      <alignment horizontal="right" vertical="center" indent="5"/>
    </xf>
    <xf numFmtId="0" fontId="1" fillId="35" borderId="60" xfId="34" applyFill="1" applyBorder="1" applyAlignment="1">
      <alignment horizontal="right" vertical="center" indent="5"/>
    </xf>
    <xf numFmtId="165" fontId="20" fillId="35" borderId="60" xfId="0" applyNumberFormat="1" applyFont="1" applyFill="1" applyBorder="1" applyAlignment="1">
      <alignment horizontal="right" vertical="center" indent="5"/>
    </xf>
    <xf numFmtId="2" fontId="20" fillId="35" borderId="61" xfId="0" applyNumberFormat="1" applyFont="1" applyFill="1" applyBorder="1" applyAlignment="1">
      <alignment horizontal="right" vertical="center" indent="5"/>
    </xf>
    <xf numFmtId="0" fontId="42" fillId="34" borderId="9" xfId="43" applyFont="1" applyFill="1" applyBorder="1" applyAlignment="1">
      <alignment horizontal="center" vertical="center" wrapText="1"/>
    </xf>
    <xf numFmtId="0" fontId="42" fillId="34" borderId="9" xfId="43" applyFont="1" applyFill="1" applyBorder="1" applyAlignment="1">
      <alignment horizontal="center" vertical="center"/>
    </xf>
    <xf numFmtId="0" fontId="43" fillId="34" borderId="9" xfId="43" applyFont="1" applyFill="1" applyBorder="1" applyAlignment="1">
      <alignment horizontal="center" vertical="center"/>
    </xf>
  </cellXfs>
  <cellStyles count="45">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xfId="5" builtinId="46" customBuiltin="1"/>
    <cellStyle name="20% - Énfasis6" xfId="6" builtinId="50" customBuiltin="1"/>
    <cellStyle name="40% - Énfasis1" xfId="7" builtinId="31" customBuiltin="1"/>
    <cellStyle name="40% - Énfasis2" xfId="8" builtinId="35" customBuiltin="1"/>
    <cellStyle name="40% - Énfasis3 2" xfId="9" xr:uid="{00000000-0005-0000-0000-000008000000}"/>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2" xfId="15" xr:uid="{00000000-0005-0000-0000-00000E000000}"/>
    <cellStyle name="60% - Énfasis4 2" xfId="16" xr:uid="{00000000-0005-0000-0000-00000F000000}"/>
    <cellStyle name="60% - Énfasis5" xfId="17" builtinId="48" customBuiltin="1"/>
    <cellStyle name="60% - Énfasis6 2" xfId="18" xr:uid="{00000000-0005-0000-0000-000011000000}"/>
    <cellStyle name="Bueno"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44" builtinId="8"/>
    <cellStyle name="Incorrecto" xfId="31" builtinId="27" customBuiltin="1"/>
    <cellStyle name="Neutral" xfId="32" builtinId="28" customBuiltin="1"/>
    <cellStyle name="Normal" xfId="0" builtinId="0"/>
    <cellStyle name="Normal 12" xfId="43" xr:uid="{00000000-0005-0000-0000-000022000000}"/>
    <cellStyle name="Normal 2" xfId="33" xr:uid="{00000000-0005-0000-0000-000023000000}"/>
    <cellStyle name="Normal 3" xfId="34" xr:uid="{00000000-0005-0000-0000-000024000000}"/>
    <cellStyle name="Notas 2" xfId="35" xr:uid="{00000000-0005-0000-0000-000025000000}"/>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5.jpeg"/><Relationship Id="rId5" Type="http://schemas.openxmlformats.org/officeDocument/2006/relationships/image" Target="../media/image4.png"/><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jpeg"/><Relationship Id="rId5" Type="http://schemas.openxmlformats.org/officeDocument/2006/relationships/image" Target="../media/image4.png"/><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27213</xdr:colOff>
      <xdr:row>0</xdr:row>
      <xdr:rowOff>568567</xdr:rowOff>
    </xdr:from>
    <xdr:to>
      <xdr:col>2</xdr:col>
      <xdr:colOff>601977</xdr:colOff>
      <xdr:row>1</xdr:row>
      <xdr:rowOff>501067</xdr:rowOff>
    </xdr:to>
    <xdr:pic>
      <xdr:nvPicPr>
        <xdr:cNvPr id="5" name="Imagen 4">
          <a:extLst>
            <a:ext uri="{FF2B5EF4-FFF2-40B4-BE49-F238E27FC236}">
              <a16:creationId xmlns:a16="http://schemas.microsoft.com/office/drawing/2014/main" id="{57C002A3-924C-463C-8BC7-6A91E321F0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3713" y="56856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27213</xdr:colOff>
      <xdr:row>0</xdr:row>
      <xdr:rowOff>63500</xdr:rowOff>
    </xdr:from>
    <xdr:to>
      <xdr:col>2</xdr:col>
      <xdr:colOff>591419</xdr:colOff>
      <xdr:row>0</xdr:row>
      <xdr:rowOff>567500</xdr:rowOff>
    </xdr:to>
    <xdr:pic>
      <xdr:nvPicPr>
        <xdr:cNvPr id="6" name="Imagen 5">
          <a:extLst>
            <a:ext uri="{FF2B5EF4-FFF2-40B4-BE49-F238E27FC236}">
              <a16:creationId xmlns:a16="http://schemas.microsoft.com/office/drawing/2014/main" id="{EA38B8F2-0BC9-4981-B02F-DFB8DBAA87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33713" y="6350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1591350</xdr:colOff>
      <xdr:row>1</xdr:row>
      <xdr:rowOff>141067</xdr:rowOff>
    </xdr:from>
    <xdr:to>
      <xdr:col>6</xdr:col>
      <xdr:colOff>11526</xdr:colOff>
      <xdr:row>1</xdr:row>
      <xdr:rowOff>501067</xdr:rowOff>
    </xdr:to>
    <xdr:pic>
      <xdr:nvPicPr>
        <xdr:cNvPr id="7" name="Imagen 6">
          <a:extLst>
            <a:ext uri="{FF2B5EF4-FFF2-40B4-BE49-F238E27FC236}">
              <a16:creationId xmlns:a16="http://schemas.microsoft.com/office/drawing/2014/main" id="{79FCCA2F-4447-4E6A-916F-6289920801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13993" y="712567"/>
          <a:ext cx="1386533"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1820351</xdr:colOff>
      <xdr:row>0</xdr:row>
      <xdr:rowOff>63500</xdr:rowOff>
    </xdr:from>
    <xdr:to>
      <xdr:col>6</xdr:col>
      <xdr:colOff>11526</xdr:colOff>
      <xdr:row>0</xdr:row>
      <xdr:rowOff>567500</xdr:rowOff>
    </xdr:to>
    <xdr:pic>
      <xdr:nvPicPr>
        <xdr:cNvPr id="8" name="Imagen 7">
          <a:extLst>
            <a:ext uri="{FF2B5EF4-FFF2-40B4-BE49-F238E27FC236}">
              <a16:creationId xmlns:a16="http://schemas.microsoft.com/office/drawing/2014/main" id="{8AB2F9E7-75F8-44AA-A23C-CE20796E55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42994" y="63500"/>
          <a:ext cx="1157532" cy="504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568567</xdr:rowOff>
    </xdr:from>
    <xdr:to>
      <xdr:col>1</xdr:col>
      <xdr:colOff>1173478</xdr:colOff>
      <xdr:row>0</xdr:row>
      <xdr:rowOff>1072567</xdr:rowOff>
    </xdr:to>
    <xdr:pic>
      <xdr:nvPicPr>
        <xdr:cNvPr id="8" name="Imagen 7">
          <a:extLst>
            <a:ext uri="{FF2B5EF4-FFF2-40B4-BE49-F238E27FC236}">
              <a16:creationId xmlns:a16="http://schemas.microsoft.com/office/drawing/2014/main" id="{88BF4FFE-5D04-449C-B2E1-848F526764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6856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63500</xdr:rowOff>
    </xdr:from>
    <xdr:to>
      <xdr:col>1</xdr:col>
      <xdr:colOff>1162920</xdr:colOff>
      <xdr:row>0</xdr:row>
      <xdr:rowOff>567500</xdr:rowOff>
    </xdr:to>
    <xdr:pic>
      <xdr:nvPicPr>
        <xdr:cNvPr id="9" name="Imagen 8">
          <a:extLst>
            <a:ext uri="{FF2B5EF4-FFF2-40B4-BE49-F238E27FC236}">
              <a16:creationId xmlns:a16="http://schemas.microsoft.com/office/drawing/2014/main" id="{386B1DE6-4867-46E9-9DAE-D19E77CB72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66700" y="6350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1343967</xdr:colOff>
      <xdr:row>0</xdr:row>
      <xdr:rowOff>712567</xdr:rowOff>
    </xdr:from>
    <xdr:to>
      <xdr:col>7</xdr:col>
      <xdr:colOff>2886</xdr:colOff>
      <xdr:row>0</xdr:row>
      <xdr:rowOff>1072567</xdr:rowOff>
    </xdr:to>
    <xdr:pic>
      <xdr:nvPicPr>
        <xdr:cNvPr id="10" name="Imagen 9">
          <a:extLst>
            <a:ext uri="{FF2B5EF4-FFF2-40B4-BE49-F238E27FC236}">
              <a16:creationId xmlns:a16="http://schemas.microsoft.com/office/drawing/2014/main" id="{8E4A3882-FF9A-41E1-88C4-85AD9D410B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17" y="71256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210604</xdr:colOff>
      <xdr:row>0</xdr:row>
      <xdr:rowOff>63500</xdr:rowOff>
    </xdr:from>
    <xdr:to>
      <xdr:col>7</xdr:col>
      <xdr:colOff>2886</xdr:colOff>
      <xdr:row>0</xdr:row>
      <xdr:rowOff>567500</xdr:rowOff>
    </xdr:to>
    <xdr:pic>
      <xdr:nvPicPr>
        <xdr:cNvPr id="11" name="Imagen 10">
          <a:extLst>
            <a:ext uri="{FF2B5EF4-FFF2-40B4-BE49-F238E27FC236}">
              <a16:creationId xmlns:a16="http://schemas.microsoft.com/office/drawing/2014/main" id="{03646329-26A7-47C6-B3D9-B108E62FF3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06954" y="63500"/>
          <a:ext cx="1151182" cy="50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568567</xdr:rowOff>
    </xdr:from>
    <xdr:to>
      <xdr:col>1</xdr:col>
      <xdr:colOff>1173478</xdr:colOff>
      <xdr:row>0</xdr:row>
      <xdr:rowOff>1072567</xdr:rowOff>
    </xdr:to>
    <xdr:pic>
      <xdr:nvPicPr>
        <xdr:cNvPr id="7" name="Imagen 6">
          <a:extLst>
            <a:ext uri="{FF2B5EF4-FFF2-40B4-BE49-F238E27FC236}">
              <a16:creationId xmlns:a16="http://schemas.microsoft.com/office/drawing/2014/main" id="{8765CD02-192F-4F65-B9C7-4B8F94420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6856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63500</xdr:rowOff>
    </xdr:from>
    <xdr:to>
      <xdr:col>1</xdr:col>
      <xdr:colOff>1162920</xdr:colOff>
      <xdr:row>0</xdr:row>
      <xdr:rowOff>567500</xdr:rowOff>
    </xdr:to>
    <xdr:pic>
      <xdr:nvPicPr>
        <xdr:cNvPr id="8" name="Imagen 7">
          <a:extLst>
            <a:ext uri="{FF2B5EF4-FFF2-40B4-BE49-F238E27FC236}">
              <a16:creationId xmlns:a16="http://schemas.microsoft.com/office/drawing/2014/main" id="{6DD24188-7513-4822-9D7F-41F81C49C7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66700" y="6350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1343967</xdr:colOff>
      <xdr:row>0</xdr:row>
      <xdr:rowOff>712567</xdr:rowOff>
    </xdr:from>
    <xdr:to>
      <xdr:col>7</xdr:col>
      <xdr:colOff>2886</xdr:colOff>
      <xdr:row>0</xdr:row>
      <xdr:rowOff>1072567</xdr:rowOff>
    </xdr:to>
    <xdr:pic>
      <xdr:nvPicPr>
        <xdr:cNvPr id="9" name="Imagen 8">
          <a:extLst>
            <a:ext uri="{FF2B5EF4-FFF2-40B4-BE49-F238E27FC236}">
              <a16:creationId xmlns:a16="http://schemas.microsoft.com/office/drawing/2014/main" id="{67BEF8AA-8D34-4787-9D94-23550E457D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17" y="71256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210604</xdr:colOff>
      <xdr:row>0</xdr:row>
      <xdr:rowOff>63500</xdr:rowOff>
    </xdr:from>
    <xdr:to>
      <xdr:col>7</xdr:col>
      <xdr:colOff>2886</xdr:colOff>
      <xdr:row>0</xdr:row>
      <xdr:rowOff>567500</xdr:rowOff>
    </xdr:to>
    <xdr:pic>
      <xdr:nvPicPr>
        <xdr:cNvPr id="10" name="Imagen 9">
          <a:extLst>
            <a:ext uri="{FF2B5EF4-FFF2-40B4-BE49-F238E27FC236}">
              <a16:creationId xmlns:a16="http://schemas.microsoft.com/office/drawing/2014/main" id="{777B2399-16DA-4469-B362-5A0D768A45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06954" y="63500"/>
          <a:ext cx="1151182" cy="50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0</xdr:row>
      <xdr:rowOff>562217</xdr:rowOff>
    </xdr:from>
    <xdr:to>
      <xdr:col>1</xdr:col>
      <xdr:colOff>1211578</xdr:colOff>
      <xdr:row>0</xdr:row>
      <xdr:rowOff>1066217</xdr:rowOff>
    </xdr:to>
    <xdr:pic>
      <xdr:nvPicPr>
        <xdr:cNvPr id="7" name="Imagen 6">
          <a:extLst>
            <a:ext uri="{FF2B5EF4-FFF2-40B4-BE49-F238E27FC236}">
              <a16:creationId xmlns:a16="http://schemas.microsoft.com/office/drawing/2014/main" id="{C4036DA5-068A-429E-B2E5-60DDC6E787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5622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57150</xdr:rowOff>
    </xdr:from>
    <xdr:to>
      <xdr:col>1</xdr:col>
      <xdr:colOff>1201020</xdr:colOff>
      <xdr:row>0</xdr:row>
      <xdr:rowOff>561150</xdr:rowOff>
    </xdr:to>
    <xdr:pic>
      <xdr:nvPicPr>
        <xdr:cNvPr id="8" name="Imagen 7">
          <a:extLst>
            <a:ext uri="{FF2B5EF4-FFF2-40B4-BE49-F238E27FC236}">
              <a16:creationId xmlns:a16="http://schemas.microsoft.com/office/drawing/2014/main" id="{66C2F4E4-952E-45D3-84DB-70B7AB8D7E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04800" y="571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1318567</xdr:colOff>
      <xdr:row>0</xdr:row>
      <xdr:rowOff>706217</xdr:rowOff>
    </xdr:from>
    <xdr:to>
      <xdr:col>7</xdr:col>
      <xdr:colOff>2886</xdr:colOff>
      <xdr:row>0</xdr:row>
      <xdr:rowOff>1066217</xdr:rowOff>
    </xdr:to>
    <xdr:pic>
      <xdr:nvPicPr>
        <xdr:cNvPr id="9" name="Imagen 8">
          <a:extLst>
            <a:ext uri="{FF2B5EF4-FFF2-40B4-BE49-F238E27FC236}">
              <a16:creationId xmlns:a16="http://schemas.microsoft.com/office/drawing/2014/main" id="{4AD0B94B-9414-427A-A973-D84C6246D8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6017" y="70621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185204</xdr:colOff>
      <xdr:row>0</xdr:row>
      <xdr:rowOff>57150</xdr:rowOff>
    </xdr:from>
    <xdr:to>
      <xdr:col>7</xdr:col>
      <xdr:colOff>2886</xdr:colOff>
      <xdr:row>0</xdr:row>
      <xdr:rowOff>561150</xdr:rowOff>
    </xdr:to>
    <xdr:pic>
      <xdr:nvPicPr>
        <xdr:cNvPr id="10" name="Imagen 9">
          <a:extLst>
            <a:ext uri="{FF2B5EF4-FFF2-40B4-BE49-F238E27FC236}">
              <a16:creationId xmlns:a16="http://schemas.microsoft.com/office/drawing/2014/main" id="{CB6F7620-FF90-4A51-A080-7C13BDDD07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81554" y="57150"/>
          <a:ext cx="1151182" cy="50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0</xdr:row>
      <xdr:rowOff>562217</xdr:rowOff>
    </xdr:from>
    <xdr:to>
      <xdr:col>1</xdr:col>
      <xdr:colOff>1211578</xdr:colOff>
      <xdr:row>0</xdr:row>
      <xdr:rowOff>1066217</xdr:rowOff>
    </xdr:to>
    <xdr:pic>
      <xdr:nvPicPr>
        <xdr:cNvPr id="5" name="Imagen 4">
          <a:extLst>
            <a:ext uri="{FF2B5EF4-FFF2-40B4-BE49-F238E27FC236}">
              <a16:creationId xmlns:a16="http://schemas.microsoft.com/office/drawing/2014/main" id="{D6397B8B-580F-4688-B7FF-65887D071F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5622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57150</xdr:rowOff>
    </xdr:from>
    <xdr:to>
      <xdr:col>1</xdr:col>
      <xdr:colOff>1201020</xdr:colOff>
      <xdr:row>0</xdr:row>
      <xdr:rowOff>561150</xdr:rowOff>
    </xdr:to>
    <xdr:pic>
      <xdr:nvPicPr>
        <xdr:cNvPr id="6" name="Imagen 5">
          <a:extLst>
            <a:ext uri="{FF2B5EF4-FFF2-40B4-BE49-F238E27FC236}">
              <a16:creationId xmlns:a16="http://schemas.microsoft.com/office/drawing/2014/main" id="{0D6C76B1-7F8E-418E-97BC-50924A966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04800" y="571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1318567</xdr:colOff>
      <xdr:row>0</xdr:row>
      <xdr:rowOff>706217</xdr:rowOff>
    </xdr:from>
    <xdr:to>
      <xdr:col>7</xdr:col>
      <xdr:colOff>2886</xdr:colOff>
      <xdr:row>0</xdr:row>
      <xdr:rowOff>1066217</xdr:rowOff>
    </xdr:to>
    <xdr:pic>
      <xdr:nvPicPr>
        <xdr:cNvPr id="7" name="Imagen 6">
          <a:extLst>
            <a:ext uri="{FF2B5EF4-FFF2-40B4-BE49-F238E27FC236}">
              <a16:creationId xmlns:a16="http://schemas.microsoft.com/office/drawing/2014/main" id="{B9D2A512-A1AE-4C2C-8641-02AA2270AA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6017" y="70621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185204</xdr:colOff>
      <xdr:row>0</xdr:row>
      <xdr:rowOff>57150</xdr:rowOff>
    </xdr:from>
    <xdr:to>
      <xdr:col>7</xdr:col>
      <xdr:colOff>2886</xdr:colOff>
      <xdr:row>0</xdr:row>
      <xdr:rowOff>561150</xdr:rowOff>
    </xdr:to>
    <xdr:pic>
      <xdr:nvPicPr>
        <xdr:cNvPr id="8" name="Imagen 7">
          <a:extLst>
            <a:ext uri="{FF2B5EF4-FFF2-40B4-BE49-F238E27FC236}">
              <a16:creationId xmlns:a16="http://schemas.microsoft.com/office/drawing/2014/main" id="{DBFC45B4-8B8F-44C1-869E-3961D29C37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81554" y="57150"/>
          <a:ext cx="1151182" cy="5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254000</xdr:colOff>
      <xdr:row>0</xdr:row>
      <xdr:rowOff>568567</xdr:rowOff>
    </xdr:from>
    <xdr:to>
      <xdr:col>1</xdr:col>
      <xdr:colOff>1160778</xdr:colOff>
      <xdr:row>0</xdr:row>
      <xdr:rowOff>1072567</xdr:rowOff>
    </xdr:to>
    <xdr:pic>
      <xdr:nvPicPr>
        <xdr:cNvPr id="5" name="Imagen 4">
          <a:extLst>
            <a:ext uri="{FF2B5EF4-FFF2-40B4-BE49-F238E27FC236}">
              <a16:creationId xmlns:a16="http://schemas.microsoft.com/office/drawing/2014/main" id="{755F5986-1464-485C-985C-14DF4F1BD6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56856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254000</xdr:colOff>
      <xdr:row>0</xdr:row>
      <xdr:rowOff>63500</xdr:rowOff>
    </xdr:from>
    <xdr:to>
      <xdr:col>1</xdr:col>
      <xdr:colOff>1150220</xdr:colOff>
      <xdr:row>0</xdr:row>
      <xdr:rowOff>567500</xdr:rowOff>
    </xdr:to>
    <xdr:pic>
      <xdr:nvPicPr>
        <xdr:cNvPr id="6" name="Imagen 5">
          <a:extLst>
            <a:ext uri="{FF2B5EF4-FFF2-40B4-BE49-F238E27FC236}">
              <a16:creationId xmlns:a16="http://schemas.microsoft.com/office/drawing/2014/main" id="{BDBE502D-C47C-47F4-811E-C29A6CDC9D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54000" y="6350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1267767</xdr:colOff>
      <xdr:row>0</xdr:row>
      <xdr:rowOff>712567</xdr:rowOff>
    </xdr:from>
    <xdr:to>
      <xdr:col>6</xdr:col>
      <xdr:colOff>1285586</xdr:colOff>
      <xdr:row>0</xdr:row>
      <xdr:rowOff>1072567</xdr:rowOff>
    </xdr:to>
    <xdr:pic>
      <xdr:nvPicPr>
        <xdr:cNvPr id="7" name="Imagen 6">
          <a:extLst>
            <a:ext uri="{FF2B5EF4-FFF2-40B4-BE49-F238E27FC236}">
              <a16:creationId xmlns:a16="http://schemas.microsoft.com/office/drawing/2014/main" id="{D5EA08A1-A090-44D5-8689-6962BF0A4B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05217" y="71256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134404</xdr:colOff>
      <xdr:row>0</xdr:row>
      <xdr:rowOff>63500</xdr:rowOff>
    </xdr:from>
    <xdr:to>
      <xdr:col>6</xdr:col>
      <xdr:colOff>1285586</xdr:colOff>
      <xdr:row>0</xdr:row>
      <xdr:rowOff>567500</xdr:rowOff>
    </xdr:to>
    <xdr:pic>
      <xdr:nvPicPr>
        <xdr:cNvPr id="8" name="Imagen 7">
          <a:extLst>
            <a:ext uri="{FF2B5EF4-FFF2-40B4-BE49-F238E27FC236}">
              <a16:creationId xmlns:a16="http://schemas.microsoft.com/office/drawing/2014/main" id="{FB86D309-BAE3-4833-AFC1-D5043C1B3A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30754" y="63500"/>
          <a:ext cx="1151182" cy="504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31750</xdr:colOff>
      <xdr:row>0</xdr:row>
      <xdr:rowOff>574917</xdr:rowOff>
    </xdr:from>
    <xdr:to>
      <xdr:col>0</xdr:col>
      <xdr:colOff>1205228</xdr:colOff>
      <xdr:row>0</xdr:row>
      <xdr:rowOff>1078917</xdr:rowOff>
    </xdr:to>
    <xdr:pic>
      <xdr:nvPicPr>
        <xdr:cNvPr id="5" name="Imagen 4">
          <a:extLst>
            <a:ext uri="{FF2B5EF4-FFF2-40B4-BE49-F238E27FC236}">
              <a16:creationId xmlns:a16="http://schemas.microsoft.com/office/drawing/2014/main" id="{4A624EA3-66BB-4486-8613-885AFA9D65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5749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0</xdr:row>
      <xdr:rowOff>69850</xdr:rowOff>
    </xdr:from>
    <xdr:to>
      <xdr:col>0</xdr:col>
      <xdr:colOff>1194670</xdr:colOff>
      <xdr:row>0</xdr:row>
      <xdr:rowOff>573850</xdr:rowOff>
    </xdr:to>
    <xdr:pic>
      <xdr:nvPicPr>
        <xdr:cNvPr id="6" name="Imagen 5">
          <a:extLst>
            <a:ext uri="{FF2B5EF4-FFF2-40B4-BE49-F238E27FC236}">
              <a16:creationId xmlns:a16="http://schemas.microsoft.com/office/drawing/2014/main" id="{F059C2D5-49FD-471E-990B-EF12B08884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1750" y="698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1540817</xdr:colOff>
      <xdr:row>0</xdr:row>
      <xdr:rowOff>718917</xdr:rowOff>
    </xdr:from>
    <xdr:to>
      <xdr:col>5</xdr:col>
      <xdr:colOff>1342736</xdr:colOff>
      <xdr:row>0</xdr:row>
      <xdr:rowOff>1078917</xdr:rowOff>
    </xdr:to>
    <xdr:pic>
      <xdr:nvPicPr>
        <xdr:cNvPr id="7" name="Imagen 6">
          <a:extLst>
            <a:ext uri="{FF2B5EF4-FFF2-40B4-BE49-F238E27FC236}">
              <a16:creationId xmlns:a16="http://schemas.microsoft.com/office/drawing/2014/main" id="{77C76AF0-3D8A-4E55-9189-342C00490A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82967" y="71891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210604</xdr:colOff>
      <xdr:row>0</xdr:row>
      <xdr:rowOff>69850</xdr:rowOff>
    </xdr:from>
    <xdr:to>
      <xdr:col>5</xdr:col>
      <xdr:colOff>1342736</xdr:colOff>
      <xdr:row>0</xdr:row>
      <xdr:rowOff>573850</xdr:rowOff>
    </xdr:to>
    <xdr:pic>
      <xdr:nvPicPr>
        <xdr:cNvPr id="8" name="Imagen 7">
          <a:extLst>
            <a:ext uri="{FF2B5EF4-FFF2-40B4-BE49-F238E27FC236}">
              <a16:creationId xmlns:a16="http://schemas.microsoft.com/office/drawing/2014/main" id="{4DBEB8FC-8FEA-457A-9238-CE7DA1C653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08504" y="69850"/>
          <a:ext cx="1151182" cy="504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31750</xdr:colOff>
      <xdr:row>0</xdr:row>
      <xdr:rowOff>574917</xdr:rowOff>
    </xdr:from>
    <xdr:to>
      <xdr:col>0</xdr:col>
      <xdr:colOff>1205228</xdr:colOff>
      <xdr:row>0</xdr:row>
      <xdr:rowOff>1078917</xdr:rowOff>
    </xdr:to>
    <xdr:pic>
      <xdr:nvPicPr>
        <xdr:cNvPr id="2" name="Imagen 1">
          <a:extLst>
            <a:ext uri="{FF2B5EF4-FFF2-40B4-BE49-F238E27FC236}">
              <a16:creationId xmlns:a16="http://schemas.microsoft.com/office/drawing/2014/main" id="{62E99FB2-EE4D-449E-AE8E-4E0BC075D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5749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0</xdr:row>
      <xdr:rowOff>69850</xdr:rowOff>
    </xdr:from>
    <xdr:to>
      <xdr:col>0</xdr:col>
      <xdr:colOff>1194670</xdr:colOff>
      <xdr:row>0</xdr:row>
      <xdr:rowOff>573850</xdr:rowOff>
    </xdr:to>
    <xdr:pic>
      <xdr:nvPicPr>
        <xdr:cNvPr id="3" name="Imagen 2">
          <a:extLst>
            <a:ext uri="{FF2B5EF4-FFF2-40B4-BE49-F238E27FC236}">
              <a16:creationId xmlns:a16="http://schemas.microsoft.com/office/drawing/2014/main" id="{3EEF505F-551A-42B2-9D80-BCB25E7E0A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1750" y="698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1540817</xdr:colOff>
      <xdr:row>0</xdr:row>
      <xdr:rowOff>718917</xdr:rowOff>
    </xdr:from>
    <xdr:to>
      <xdr:col>5</xdr:col>
      <xdr:colOff>1342736</xdr:colOff>
      <xdr:row>0</xdr:row>
      <xdr:rowOff>1078917</xdr:rowOff>
    </xdr:to>
    <xdr:pic>
      <xdr:nvPicPr>
        <xdr:cNvPr id="4" name="Imagen 3">
          <a:extLst>
            <a:ext uri="{FF2B5EF4-FFF2-40B4-BE49-F238E27FC236}">
              <a16:creationId xmlns:a16="http://schemas.microsoft.com/office/drawing/2014/main" id="{CEC78A5F-C00E-475F-9806-FFF1C13253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8792" y="718917"/>
          <a:ext cx="134496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210604</xdr:colOff>
      <xdr:row>0</xdr:row>
      <xdr:rowOff>69850</xdr:rowOff>
    </xdr:from>
    <xdr:to>
      <xdr:col>5</xdr:col>
      <xdr:colOff>1342736</xdr:colOff>
      <xdr:row>0</xdr:row>
      <xdr:rowOff>573850</xdr:rowOff>
    </xdr:to>
    <xdr:pic>
      <xdr:nvPicPr>
        <xdr:cNvPr id="5" name="Imagen 4">
          <a:extLst>
            <a:ext uri="{FF2B5EF4-FFF2-40B4-BE49-F238E27FC236}">
              <a16:creationId xmlns:a16="http://schemas.microsoft.com/office/drawing/2014/main" id="{9F74C289-F7D7-4198-820E-2E4587614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11629" y="69850"/>
          <a:ext cx="1132132"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18142</xdr:colOff>
      <xdr:row>0</xdr:row>
      <xdr:rowOff>568564</xdr:rowOff>
    </xdr:from>
    <xdr:to>
      <xdr:col>1</xdr:col>
      <xdr:colOff>1191620</xdr:colOff>
      <xdr:row>0</xdr:row>
      <xdr:rowOff>1072564</xdr:rowOff>
    </xdr:to>
    <xdr:pic>
      <xdr:nvPicPr>
        <xdr:cNvPr id="7" name="Imagen 6">
          <a:extLst>
            <a:ext uri="{FF2B5EF4-FFF2-40B4-BE49-F238E27FC236}">
              <a16:creationId xmlns:a16="http://schemas.microsoft.com/office/drawing/2014/main" id="{6E840745-A7CF-4848-87C2-649F6D23CB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4713" y="568564"/>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18142</xdr:colOff>
      <xdr:row>0</xdr:row>
      <xdr:rowOff>63497</xdr:rowOff>
    </xdr:from>
    <xdr:to>
      <xdr:col>1</xdr:col>
      <xdr:colOff>1181062</xdr:colOff>
      <xdr:row>0</xdr:row>
      <xdr:rowOff>567497</xdr:rowOff>
    </xdr:to>
    <xdr:pic>
      <xdr:nvPicPr>
        <xdr:cNvPr id="8" name="Imagen 7">
          <a:extLst>
            <a:ext uri="{FF2B5EF4-FFF2-40B4-BE49-F238E27FC236}">
              <a16:creationId xmlns:a16="http://schemas.microsoft.com/office/drawing/2014/main" id="{D84E0A08-3DC6-44E3-8D9D-D4D92AB90B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44713" y="63497"/>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188304</xdr:colOff>
      <xdr:row>0</xdr:row>
      <xdr:rowOff>712564</xdr:rowOff>
    </xdr:from>
    <xdr:to>
      <xdr:col>15</xdr:col>
      <xdr:colOff>742080</xdr:colOff>
      <xdr:row>0</xdr:row>
      <xdr:rowOff>1072564</xdr:rowOff>
    </xdr:to>
    <xdr:pic>
      <xdr:nvPicPr>
        <xdr:cNvPr id="9" name="Imagen 8">
          <a:extLst>
            <a:ext uri="{FF2B5EF4-FFF2-40B4-BE49-F238E27FC236}">
              <a16:creationId xmlns:a16="http://schemas.microsoft.com/office/drawing/2014/main" id="{8768B817-0BB0-4E6C-A7A0-6B526E679E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34721" y="712564"/>
          <a:ext cx="131577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385554</xdr:colOff>
      <xdr:row>0</xdr:row>
      <xdr:rowOff>105830</xdr:rowOff>
    </xdr:from>
    <xdr:to>
      <xdr:col>15</xdr:col>
      <xdr:colOff>710329</xdr:colOff>
      <xdr:row>0</xdr:row>
      <xdr:rowOff>609830</xdr:rowOff>
    </xdr:to>
    <xdr:pic>
      <xdr:nvPicPr>
        <xdr:cNvPr id="10" name="Imagen 9">
          <a:extLst>
            <a:ext uri="{FF2B5EF4-FFF2-40B4-BE49-F238E27FC236}">
              <a16:creationId xmlns:a16="http://schemas.microsoft.com/office/drawing/2014/main" id="{786D0F3D-8DB1-4D48-8D5C-0EB8F8077F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31971" y="105830"/>
          <a:ext cx="1086775" cy="50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46180</xdr:colOff>
      <xdr:row>0</xdr:row>
      <xdr:rowOff>562792</xdr:rowOff>
    </xdr:from>
    <xdr:to>
      <xdr:col>1</xdr:col>
      <xdr:colOff>1219658</xdr:colOff>
      <xdr:row>0</xdr:row>
      <xdr:rowOff>1066792</xdr:rowOff>
    </xdr:to>
    <xdr:pic>
      <xdr:nvPicPr>
        <xdr:cNvPr id="7" name="Imagen 6">
          <a:extLst>
            <a:ext uri="{FF2B5EF4-FFF2-40B4-BE49-F238E27FC236}">
              <a16:creationId xmlns:a16="http://schemas.microsoft.com/office/drawing/2014/main" id="{8A82A6BF-2E1C-4589-98E4-A31F646D43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725" y="562792"/>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46180</xdr:colOff>
      <xdr:row>0</xdr:row>
      <xdr:rowOff>57725</xdr:rowOff>
    </xdr:from>
    <xdr:to>
      <xdr:col>1</xdr:col>
      <xdr:colOff>1209100</xdr:colOff>
      <xdr:row>0</xdr:row>
      <xdr:rowOff>561725</xdr:rowOff>
    </xdr:to>
    <xdr:pic>
      <xdr:nvPicPr>
        <xdr:cNvPr id="8" name="Imagen 7">
          <a:extLst>
            <a:ext uri="{FF2B5EF4-FFF2-40B4-BE49-F238E27FC236}">
              <a16:creationId xmlns:a16="http://schemas.microsoft.com/office/drawing/2014/main" id="{D16F99C2-0A32-4475-98C5-53BE010CB0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11725" y="57725"/>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1326647</xdr:colOff>
      <xdr:row>0</xdr:row>
      <xdr:rowOff>706792</xdr:rowOff>
    </xdr:from>
    <xdr:to>
      <xdr:col>7</xdr:col>
      <xdr:colOff>1441</xdr:colOff>
      <xdr:row>0</xdr:row>
      <xdr:rowOff>1066792</xdr:rowOff>
    </xdr:to>
    <xdr:pic>
      <xdr:nvPicPr>
        <xdr:cNvPr id="9" name="Imagen 8">
          <a:extLst>
            <a:ext uri="{FF2B5EF4-FFF2-40B4-BE49-F238E27FC236}">
              <a16:creationId xmlns:a16="http://schemas.microsoft.com/office/drawing/2014/main" id="{628566D3-198E-4816-B66C-864A6F4A5D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4283" y="706792"/>
          <a:ext cx="1380183"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193284</xdr:colOff>
      <xdr:row>0</xdr:row>
      <xdr:rowOff>57725</xdr:rowOff>
    </xdr:from>
    <xdr:to>
      <xdr:col>7</xdr:col>
      <xdr:colOff>1441</xdr:colOff>
      <xdr:row>0</xdr:row>
      <xdr:rowOff>561725</xdr:rowOff>
    </xdr:to>
    <xdr:pic>
      <xdr:nvPicPr>
        <xdr:cNvPr id="10" name="Imagen 9">
          <a:extLst>
            <a:ext uri="{FF2B5EF4-FFF2-40B4-BE49-F238E27FC236}">
              <a16:creationId xmlns:a16="http://schemas.microsoft.com/office/drawing/2014/main" id="{7AD3360E-FF3E-4872-848D-A20C18E0D9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83284" y="57725"/>
          <a:ext cx="1151182" cy="50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574917</xdr:rowOff>
    </xdr:from>
    <xdr:to>
      <xdr:col>1</xdr:col>
      <xdr:colOff>1173478</xdr:colOff>
      <xdr:row>0</xdr:row>
      <xdr:rowOff>1078917</xdr:rowOff>
    </xdr:to>
    <xdr:pic>
      <xdr:nvPicPr>
        <xdr:cNvPr id="8" name="Imagen 7">
          <a:extLst>
            <a:ext uri="{FF2B5EF4-FFF2-40B4-BE49-F238E27FC236}">
              <a16:creationId xmlns:a16="http://schemas.microsoft.com/office/drawing/2014/main" id="{49D44C94-A8EB-45AC-9014-0305D1451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49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69850</xdr:rowOff>
    </xdr:from>
    <xdr:to>
      <xdr:col>1</xdr:col>
      <xdr:colOff>1162920</xdr:colOff>
      <xdr:row>0</xdr:row>
      <xdr:rowOff>573850</xdr:rowOff>
    </xdr:to>
    <xdr:pic>
      <xdr:nvPicPr>
        <xdr:cNvPr id="9" name="Imagen 8">
          <a:extLst>
            <a:ext uri="{FF2B5EF4-FFF2-40B4-BE49-F238E27FC236}">
              <a16:creationId xmlns:a16="http://schemas.microsoft.com/office/drawing/2014/main" id="{CD90E6F3-0495-4867-A9BE-CC6AB39427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66700" y="698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10467</xdr:colOff>
      <xdr:row>0</xdr:row>
      <xdr:rowOff>718917</xdr:rowOff>
    </xdr:from>
    <xdr:to>
      <xdr:col>7</xdr:col>
      <xdr:colOff>21936</xdr:colOff>
      <xdr:row>0</xdr:row>
      <xdr:rowOff>1078917</xdr:rowOff>
    </xdr:to>
    <xdr:pic>
      <xdr:nvPicPr>
        <xdr:cNvPr id="10" name="Imagen 9">
          <a:extLst>
            <a:ext uri="{FF2B5EF4-FFF2-40B4-BE49-F238E27FC236}">
              <a16:creationId xmlns:a16="http://schemas.microsoft.com/office/drawing/2014/main" id="{DF4B80A4-35EC-4183-AA36-5F847815A1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6817" y="71891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236004</xdr:colOff>
      <xdr:row>0</xdr:row>
      <xdr:rowOff>69850</xdr:rowOff>
    </xdr:from>
    <xdr:to>
      <xdr:col>7</xdr:col>
      <xdr:colOff>21936</xdr:colOff>
      <xdr:row>0</xdr:row>
      <xdr:rowOff>573850</xdr:rowOff>
    </xdr:to>
    <xdr:pic>
      <xdr:nvPicPr>
        <xdr:cNvPr id="11" name="Imagen 10">
          <a:extLst>
            <a:ext uri="{FF2B5EF4-FFF2-40B4-BE49-F238E27FC236}">
              <a16:creationId xmlns:a16="http://schemas.microsoft.com/office/drawing/2014/main" id="{CC91EE1C-AE03-43DD-9021-0763AD7970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32354" y="69850"/>
          <a:ext cx="1151182" cy="50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xdr:colOff>
      <xdr:row>0</xdr:row>
      <xdr:rowOff>581267</xdr:rowOff>
    </xdr:from>
    <xdr:to>
      <xdr:col>1</xdr:col>
      <xdr:colOff>1179828</xdr:colOff>
      <xdr:row>0</xdr:row>
      <xdr:rowOff>1085267</xdr:rowOff>
    </xdr:to>
    <xdr:pic>
      <xdr:nvPicPr>
        <xdr:cNvPr id="8" name="Imagen 7">
          <a:extLst>
            <a:ext uri="{FF2B5EF4-FFF2-40B4-BE49-F238E27FC236}">
              <a16:creationId xmlns:a16="http://schemas.microsoft.com/office/drawing/2014/main" id="{CE4814B7-36AE-49A3-810B-53D4E37362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050" y="58126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xdr:colOff>
      <xdr:row>0</xdr:row>
      <xdr:rowOff>76200</xdr:rowOff>
    </xdr:from>
    <xdr:to>
      <xdr:col>1</xdr:col>
      <xdr:colOff>1169270</xdr:colOff>
      <xdr:row>0</xdr:row>
      <xdr:rowOff>580200</xdr:rowOff>
    </xdr:to>
    <xdr:pic>
      <xdr:nvPicPr>
        <xdr:cNvPr id="9" name="Imagen 8">
          <a:extLst>
            <a:ext uri="{FF2B5EF4-FFF2-40B4-BE49-F238E27FC236}">
              <a16:creationId xmlns:a16="http://schemas.microsoft.com/office/drawing/2014/main" id="{03A025CF-69B7-4F94-BFA1-B758AE5B33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73050" y="7620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1356667</xdr:colOff>
      <xdr:row>0</xdr:row>
      <xdr:rowOff>725267</xdr:rowOff>
    </xdr:from>
    <xdr:to>
      <xdr:col>7</xdr:col>
      <xdr:colOff>9236</xdr:colOff>
      <xdr:row>0</xdr:row>
      <xdr:rowOff>1085267</xdr:rowOff>
    </xdr:to>
    <xdr:pic>
      <xdr:nvPicPr>
        <xdr:cNvPr id="10" name="Imagen 9">
          <a:extLst>
            <a:ext uri="{FF2B5EF4-FFF2-40B4-BE49-F238E27FC236}">
              <a16:creationId xmlns:a16="http://schemas.microsoft.com/office/drawing/2014/main" id="{7CCAAADB-59AF-46A2-9578-1F03745AF5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94117" y="72526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223304</xdr:colOff>
      <xdr:row>0</xdr:row>
      <xdr:rowOff>76200</xdr:rowOff>
    </xdr:from>
    <xdr:to>
      <xdr:col>7</xdr:col>
      <xdr:colOff>9236</xdr:colOff>
      <xdr:row>0</xdr:row>
      <xdr:rowOff>580200</xdr:rowOff>
    </xdr:to>
    <xdr:pic>
      <xdr:nvPicPr>
        <xdr:cNvPr id="11" name="Imagen 10">
          <a:extLst>
            <a:ext uri="{FF2B5EF4-FFF2-40B4-BE49-F238E27FC236}">
              <a16:creationId xmlns:a16="http://schemas.microsoft.com/office/drawing/2014/main" id="{714E5D93-6BF8-4D7C-9004-81F00051CE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19654" y="76200"/>
          <a:ext cx="1151182" cy="50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294715</xdr:colOff>
      <xdr:row>1</xdr:row>
      <xdr:rowOff>0</xdr:rowOff>
    </xdr:from>
    <xdr:to>
      <xdr:col>1</xdr:col>
      <xdr:colOff>1066240</xdr:colOff>
      <xdr:row>1</xdr:row>
      <xdr:rowOff>0</xdr:rowOff>
    </xdr:to>
    <xdr:pic>
      <xdr:nvPicPr>
        <xdr:cNvPr id="4" name="Picture 6" descr="logo ministerio">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890" y="287431"/>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34637</xdr:colOff>
      <xdr:row>0</xdr:row>
      <xdr:rowOff>574917</xdr:rowOff>
    </xdr:from>
    <xdr:to>
      <xdr:col>1</xdr:col>
      <xdr:colOff>1208115</xdr:colOff>
      <xdr:row>0</xdr:row>
      <xdr:rowOff>1078917</xdr:rowOff>
    </xdr:to>
    <xdr:pic>
      <xdr:nvPicPr>
        <xdr:cNvPr id="8" name="Imagen 7">
          <a:extLst>
            <a:ext uri="{FF2B5EF4-FFF2-40B4-BE49-F238E27FC236}">
              <a16:creationId xmlns:a16="http://schemas.microsoft.com/office/drawing/2014/main" id="{6F36BAC4-491E-405C-BB8A-CBB9D88EB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1337" y="5749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34637</xdr:colOff>
      <xdr:row>0</xdr:row>
      <xdr:rowOff>69850</xdr:rowOff>
    </xdr:from>
    <xdr:to>
      <xdr:col>1</xdr:col>
      <xdr:colOff>1197557</xdr:colOff>
      <xdr:row>0</xdr:row>
      <xdr:rowOff>573850</xdr:rowOff>
    </xdr:to>
    <xdr:pic>
      <xdr:nvPicPr>
        <xdr:cNvPr id="9" name="Imagen 8">
          <a:extLst>
            <a:ext uri="{FF2B5EF4-FFF2-40B4-BE49-F238E27FC236}">
              <a16:creationId xmlns:a16="http://schemas.microsoft.com/office/drawing/2014/main" id="{AE165041-FCD2-4AD7-B236-BC3F0B5D80B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301337" y="698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4118</xdr:colOff>
      <xdr:row>0</xdr:row>
      <xdr:rowOff>718917</xdr:rowOff>
    </xdr:from>
    <xdr:to>
      <xdr:col>7</xdr:col>
      <xdr:colOff>5195</xdr:colOff>
      <xdr:row>0</xdr:row>
      <xdr:rowOff>1078917</xdr:rowOff>
    </xdr:to>
    <xdr:pic>
      <xdr:nvPicPr>
        <xdr:cNvPr id="10" name="Imagen 9">
          <a:extLst>
            <a:ext uri="{FF2B5EF4-FFF2-40B4-BE49-F238E27FC236}">
              <a16:creationId xmlns:a16="http://schemas.microsoft.com/office/drawing/2014/main" id="{BE45FEBF-EDCD-4446-BE11-C9D3754C02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00468" y="718917"/>
          <a:ext cx="1366327"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222727</xdr:colOff>
      <xdr:row>0</xdr:row>
      <xdr:rowOff>69850</xdr:rowOff>
    </xdr:from>
    <xdr:to>
      <xdr:col>7</xdr:col>
      <xdr:colOff>5195</xdr:colOff>
      <xdr:row>0</xdr:row>
      <xdr:rowOff>573850</xdr:rowOff>
    </xdr:to>
    <xdr:pic>
      <xdr:nvPicPr>
        <xdr:cNvPr id="11" name="Imagen 10">
          <a:extLst>
            <a:ext uri="{FF2B5EF4-FFF2-40B4-BE49-F238E27FC236}">
              <a16:creationId xmlns:a16="http://schemas.microsoft.com/office/drawing/2014/main" id="{43E533B6-5E80-464B-AAED-854CDFF839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19077" y="69850"/>
          <a:ext cx="1147718" cy="504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9070</xdr:colOff>
      <xdr:row>0</xdr:row>
      <xdr:rowOff>577635</xdr:rowOff>
    </xdr:from>
    <xdr:to>
      <xdr:col>1</xdr:col>
      <xdr:colOff>1182548</xdr:colOff>
      <xdr:row>0</xdr:row>
      <xdr:rowOff>1081635</xdr:rowOff>
    </xdr:to>
    <xdr:pic>
      <xdr:nvPicPr>
        <xdr:cNvPr id="8" name="Imagen 7">
          <a:extLst>
            <a:ext uri="{FF2B5EF4-FFF2-40B4-BE49-F238E27FC236}">
              <a16:creationId xmlns:a16="http://schemas.microsoft.com/office/drawing/2014/main" id="{EBEE59DF-7D86-4F87-AD1A-CAC625CEE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577635"/>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9070</xdr:colOff>
      <xdr:row>0</xdr:row>
      <xdr:rowOff>72568</xdr:rowOff>
    </xdr:from>
    <xdr:to>
      <xdr:col>1</xdr:col>
      <xdr:colOff>1171990</xdr:colOff>
      <xdr:row>0</xdr:row>
      <xdr:rowOff>576568</xdr:rowOff>
    </xdr:to>
    <xdr:pic>
      <xdr:nvPicPr>
        <xdr:cNvPr id="9" name="Imagen 8">
          <a:extLst>
            <a:ext uri="{FF2B5EF4-FFF2-40B4-BE49-F238E27FC236}">
              <a16:creationId xmlns:a16="http://schemas.microsoft.com/office/drawing/2014/main" id="{35478C46-874B-4C25-ABAD-CFB7630A24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72141" y="72568"/>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1316751</xdr:colOff>
      <xdr:row>0</xdr:row>
      <xdr:rowOff>721635</xdr:rowOff>
    </xdr:from>
    <xdr:to>
      <xdr:col>7</xdr:col>
      <xdr:colOff>2431</xdr:colOff>
      <xdr:row>0</xdr:row>
      <xdr:rowOff>1081635</xdr:rowOff>
    </xdr:to>
    <xdr:pic>
      <xdr:nvPicPr>
        <xdr:cNvPr id="10" name="Imagen 9">
          <a:extLst>
            <a:ext uri="{FF2B5EF4-FFF2-40B4-BE49-F238E27FC236}">
              <a16:creationId xmlns:a16="http://schemas.microsoft.com/office/drawing/2014/main" id="{317365E3-AB83-4A31-95AB-E5D1553D92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4201" y="721635"/>
          <a:ext cx="137490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181574</xdr:colOff>
      <xdr:row>0</xdr:row>
      <xdr:rowOff>72568</xdr:rowOff>
    </xdr:from>
    <xdr:to>
      <xdr:col>7</xdr:col>
      <xdr:colOff>2431</xdr:colOff>
      <xdr:row>0</xdr:row>
      <xdr:rowOff>576568</xdr:rowOff>
    </xdr:to>
    <xdr:pic>
      <xdr:nvPicPr>
        <xdr:cNvPr id="11" name="Imagen 10">
          <a:extLst>
            <a:ext uri="{FF2B5EF4-FFF2-40B4-BE49-F238E27FC236}">
              <a16:creationId xmlns:a16="http://schemas.microsoft.com/office/drawing/2014/main" id="{998B2ABF-EC60-471C-811C-B8FFE5A047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77924" y="72568"/>
          <a:ext cx="1151182" cy="50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294715</xdr:colOff>
      <xdr:row>1</xdr:row>
      <xdr:rowOff>0</xdr:rowOff>
    </xdr:from>
    <xdr:to>
      <xdr:col>1</xdr:col>
      <xdr:colOff>1066240</xdr:colOff>
      <xdr:row>1</xdr:row>
      <xdr:rowOff>0</xdr:rowOff>
    </xdr:to>
    <xdr:pic>
      <xdr:nvPicPr>
        <xdr:cNvPr id="4" name="Picture 6" descr="logo ministerio">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890" y="287431"/>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574917</xdr:rowOff>
    </xdr:from>
    <xdr:to>
      <xdr:col>1</xdr:col>
      <xdr:colOff>1192528</xdr:colOff>
      <xdr:row>0</xdr:row>
      <xdr:rowOff>1078917</xdr:rowOff>
    </xdr:to>
    <xdr:pic>
      <xdr:nvPicPr>
        <xdr:cNvPr id="8" name="Imagen 7">
          <a:extLst>
            <a:ext uri="{FF2B5EF4-FFF2-40B4-BE49-F238E27FC236}">
              <a16:creationId xmlns:a16="http://schemas.microsoft.com/office/drawing/2014/main" id="{A961AA4D-DA96-45BD-AE98-FDF87D8F70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5749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69850</xdr:rowOff>
    </xdr:from>
    <xdr:to>
      <xdr:col>1</xdr:col>
      <xdr:colOff>1181970</xdr:colOff>
      <xdr:row>0</xdr:row>
      <xdr:rowOff>573850</xdr:rowOff>
    </xdr:to>
    <xdr:pic>
      <xdr:nvPicPr>
        <xdr:cNvPr id="9" name="Imagen 8">
          <a:extLst>
            <a:ext uri="{FF2B5EF4-FFF2-40B4-BE49-F238E27FC236}">
              <a16:creationId xmlns:a16="http://schemas.microsoft.com/office/drawing/2014/main" id="{902782A2-F023-467D-8B0E-FD172A7AC8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85750" y="698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1350317</xdr:colOff>
      <xdr:row>0</xdr:row>
      <xdr:rowOff>718917</xdr:rowOff>
    </xdr:from>
    <xdr:to>
      <xdr:col>7</xdr:col>
      <xdr:colOff>2886</xdr:colOff>
      <xdr:row>0</xdr:row>
      <xdr:rowOff>1078917</xdr:rowOff>
    </xdr:to>
    <xdr:pic>
      <xdr:nvPicPr>
        <xdr:cNvPr id="10" name="Imagen 9">
          <a:extLst>
            <a:ext uri="{FF2B5EF4-FFF2-40B4-BE49-F238E27FC236}">
              <a16:creationId xmlns:a16="http://schemas.microsoft.com/office/drawing/2014/main" id="{F2624CE7-0BBA-421A-A7A8-5A91B53220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87767" y="71891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216954</xdr:colOff>
      <xdr:row>0</xdr:row>
      <xdr:rowOff>69850</xdr:rowOff>
    </xdr:from>
    <xdr:to>
      <xdr:col>7</xdr:col>
      <xdr:colOff>2886</xdr:colOff>
      <xdr:row>0</xdr:row>
      <xdr:rowOff>573850</xdr:rowOff>
    </xdr:to>
    <xdr:pic>
      <xdr:nvPicPr>
        <xdr:cNvPr id="11" name="Imagen 10">
          <a:extLst>
            <a:ext uri="{FF2B5EF4-FFF2-40B4-BE49-F238E27FC236}">
              <a16:creationId xmlns:a16="http://schemas.microsoft.com/office/drawing/2014/main" id="{DC3D0B1C-8EAC-4ACB-8F88-5ACB77F705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13304" y="69850"/>
          <a:ext cx="1151182" cy="50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25400</xdr:colOff>
      <xdr:row>0</xdr:row>
      <xdr:rowOff>574917</xdr:rowOff>
    </xdr:from>
    <xdr:to>
      <xdr:col>1</xdr:col>
      <xdr:colOff>1198878</xdr:colOff>
      <xdr:row>0</xdr:row>
      <xdr:rowOff>1078917</xdr:rowOff>
    </xdr:to>
    <xdr:pic>
      <xdr:nvPicPr>
        <xdr:cNvPr id="8" name="Imagen 7">
          <a:extLst>
            <a:ext uri="{FF2B5EF4-FFF2-40B4-BE49-F238E27FC236}">
              <a16:creationId xmlns:a16="http://schemas.microsoft.com/office/drawing/2014/main" id="{DD54E2EE-7B15-48F2-995B-EDCA4A97E9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100" y="574917"/>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0</xdr:row>
      <xdr:rowOff>69850</xdr:rowOff>
    </xdr:from>
    <xdr:to>
      <xdr:col>1</xdr:col>
      <xdr:colOff>1188320</xdr:colOff>
      <xdr:row>0</xdr:row>
      <xdr:rowOff>573850</xdr:rowOff>
    </xdr:to>
    <xdr:pic>
      <xdr:nvPicPr>
        <xdr:cNvPr id="9" name="Imagen 8">
          <a:extLst>
            <a:ext uri="{FF2B5EF4-FFF2-40B4-BE49-F238E27FC236}">
              <a16:creationId xmlns:a16="http://schemas.microsoft.com/office/drawing/2014/main" id="{43DF7CF9-6E18-41B5-9A35-EF48858E3F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2100" y="69850"/>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1343967</xdr:colOff>
      <xdr:row>0</xdr:row>
      <xdr:rowOff>718917</xdr:rowOff>
    </xdr:from>
    <xdr:to>
      <xdr:col>7</xdr:col>
      <xdr:colOff>2886</xdr:colOff>
      <xdr:row>0</xdr:row>
      <xdr:rowOff>1078917</xdr:rowOff>
    </xdr:to>
    <xdr:pic>
      <xdr:nvPicPr>
        <xdr:cNvPr id="10" name="Imagen 9">
          <a:extLst>
            <a:ext uri="{FF2B5EF4-FFF2-40B4-BE49-F238E27FC236}">
              <a16:creationId xmlns:a16="http://schemas.microsoft.com/office/drawing/2014/main" id="{1E5B0C36-7342-4CD2-9C15-07265CDA7C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17" y="718917"/>
          <a:ext cx="1376719"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210604</xdr:colOff>
      <xdr:row>0</xdr:row>
      <xdr:rowOff>69850</xdr:rowOff>
    </xdr:from>
    <xdr:to>
      <xdr:col>7</xdr:col>
      <xdr:colOff>2886</xdr:colOff>
      <xdr:row>0</xdr:row>
      <xdr:rowOff>573850</xdr:rowOff>
    </xdr:to>
    <xdr:pic>
      <xdr:nvPicPr>
        <xdr:cNvPr id="11" name="Imagen 10">
          <a:extLst>
            <a:ext uri="{FF2B5EF4-FFF2-40B4-BE49-F238E27FC236}">
              <a16:creationId xmlns:a16="http://schemas.microsoft.com/office/drawing/2014/main" id="{5021DEED-5608-4BAA-8A55-E8012A684C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06954" y="69850"/>
          <a:ext cx="1151182" cy="504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20"/>
  <sheetViews>
    <sheetView showGridLines="0" tabSelected="1" zoomScaleNormal="100" workbookViewId="0">
      <selection activeCell="E5" sqref="E5"/>
    </sheetView>
  </sheetViews>
  <sheetFormatPr baseColWidth="10" defaultRowHeight="15" x14ac:dyDescent="0.25"/>
  <cols>
    <col min="1" max="1" width="17.28515625" style="15" customWidth="1"/>
    <col min="2" max="2" width="8.5703125" style="15" customWidth="1"/>
    <col min="3" max="3" width="12.42578125" style="15" customWidth="1"/>
    <col min="4" max="4" width="113.7109375" style="15" customWidth="1"/>
    <col min="5" max="5" width="28.7109375" style="15" customWidth="1"/>
    <col min="6" max="6" width="13.85546875" style="15" customWidth="1"/>
    <col min="7" max="245" width="11.42578125" style="15"/>
    <col min="246" max="246" width="7.42578125" style="15" customWidth="1"/>
    <col min="247" max="247" width="11.42578125" style="15"/>
    <col min="248" max="248" width="11.42578125" style="15" customWidth="1"/>
    <col min="249" max="249" width="15.5703125" style="15" customWidth="1"/>
    <col min="250" max="501" width="11.42578125" style="15"/>
    <col min="502" max="502" width="7.42578125" style="15" customWidth="1"/>
    <col min="503" max="503" width="11.42578125" style="15"/>
    <col min="504" max="504" width="11.42578125" style="15" customWidth="1"/>
    <col min="505" max="505" width="15.5703125" style="15" customWidth="1"/>
    <col min="506" max="757" width="11.42578125" style="15"/>
    <col min="758" max="758" width="7.42578125" style="15" customWidth="1"/>
    <col min="759" max="759" width="11.42578125" style="15"/>
    <col min="760" max="760" width="11.42578125" style="15" customWidth="1"/>
    <col min="761" max="761" width="15.5703125" style="15" customWidth="1"/>
    <col min="762" max="1013" width="11.42578125" style="15"/>
    <col min="1014" max="1014" width="7.42578125" style="15" customWidth="1"/>
    <col min="1015" max="1015" width="11.42578125" style="15"/>
    <col min="1016" max="1016" width="11.42578125" style="15" customWidth="1"/>
    <col min="1017" max="1017" width="15.5703125" style="15" customWidth="1"/>
    <col min="1018" max="1269" width="11.42578125" style="15"/>
    <col min="1270" max="1270" width="7.42578125" style="15" customWidth="1"/>
    <col min="1271" max="1271" width="11.42578125" style="15"/>
    <col min="1272" max="1272" width="11.42578125" style="15" customWidth="1"/>
    <col min="1273" max="1273" width="15.5703125" style="15" customWidth="1"/>
    <col min="1274" max="1525" width="11.42578125" style="15"/>
    <col min="1526" max="1526" width="7.42578125" style="15" customWidth="1"/>
    <col min="1527" max="1527" width="11.42578125" style="15"/>
    <col min="1528" max="1528" width="11.42578125" style="15" customWidth="1"/>
    <col min="1529" max="1529" width="15.5703125" style="15" customWidth="1"/>
    <col min="1530" max="1781" width="11.42578125" style="15"/>
    <col min="1782" max="1782" width="7.42578125" style="15" customWidth="1"/>
    <col min="1783" max="1783" width="11.42578125" style="15"/>
    <col min="1784" max="1784" width="11.42578125" style="15" customWidth="1"/>
    <col min="1785" max="1785" width="15.5703125" style="15" customWidth="1"/>
    <col min="1786" max="2037" width="11.42578125" style="15"/>
    <col min="2038" max="2038" width="7.42578125" style="15" customWidth="1"/>
    <col min="2039" max="2039" width="11.42578125" style="15"/>
    <col min="2040" max="2040" width="11.42578125" style="15" customWidth="1"/>
    <col min="2041" max="2041" width="15.5703125" style="15" customWidth="1"/>
    <col min="2042" max="2293" width="11.42578125" style="15"/>
    <col min="2294" max="2294" width="7.42578125" style="15" customWidth="1"/>
    <col min="2295" max="2295" width="11.42578125" style="15"/>
    <col min="2296" max="2296" width="11.42578125" style="15" customWidth="1"/>
    <col min="2297" max="2297" width="15.5703125" style="15" customWidth="1"/>
    <col min="2298" max="2549" width="11.42578125" style="15"/>
    <col min="2550" max="2550" width="7.42578125" style="15" customWidth="1"/>
    <col min="2551" max="2551" width="11.42578125" style="15"/>
    <col min="2552" max="2552" width="11.42578125" style="15" customWidth="1"/>
    <col min="2553" max="2553" width="15.5703125" style="15" customWidth="1"/>
    <col min="2554" max="2805" width="11.42578125" style="15"/>
    <col min="2806" max="2806" width="7.42578125" style="15" customWidth="1"/>
    <col min="2807" max="2807" width="11.42578125" style="15"/>
    <col min="2808" max="2808" width="11.42578125" style="15" customWidth="1"/>
    <col min="2809" max="2809" width="15.5703125" style="15" customWidth="1"/>
    <col min="2810" max="3061" width="11.42578125" style="15"/>
    <col min="3062" max="3062" width="7.42578125" style="15" customWidth="1"/>
    <col min="3063" max="3063" width="11.42578125" style="15"/>
    <col min="3064" max="3064" width="11.42578125" style="15" customWidth="1"/>
    <col min="3065" max="3065" width="15.5703125" style="15" customWidth="1"/>
    <col min="3066" max="3317" width="11.42578125" style="15"/>
    <col min="3318" max="3318" width="7.42578125" style="15" customWidth="1"/>
    <col min="3319" max="3319" width="11.42578125" style="15"/>
    <col min="3320" max="3320" width="11.42578125" style="15" customWidth="1"/>
    <col min="3321" max="3321" width="15.5703125" style="15" customWidth="1"/>
    <col min="3322" max="3573" width="11.42578125" style="15"/>
    <col min="3574" max="3574" width="7.42578125" style="15" customWidth="1"/>
    <col min="3575" max="3575" width="11.42578125" style="15"/>
    <col min="3576" max="3576" width="11.42578125" style="15" customWidth="1"/>
    <col min="3577" max="3577" width="15.5703125" style="15" customWidth="1"/>
    <col min="3578" max="3829" width="11.42578125" style="15"/>
    <col min="3830" max="3830" width="7.42578125" style="15" customWidth="1"/>
    <col min="3831" max="3831" width="11.42578125" style="15"/>
    <col min="3832" max="3832" width="11.42578125" style="15" customWidth="1"/>
    <col min="3833" max="3833" width="15.5703125" style="15" customWidth="1"/>
    <col min="3834" max="4085" width="11.42578125" style="15"/>
    <col min="4086" max="4086" width="7.42578125" style="15" customWidth="1"/>
    <col min="4087" max="4087" width="11.42578125" style="15"/>
    <col min="4088" max="4088" width="11.42578125" style="15" customWidth="1"/>
    <col min="4089" max="4089" width="15.5703125" style="15" customWidth="1"/>
    <col min="4090" max="4341" width="11.42578125" style="15"/>
    <col min="4342" max="4342" width="7.42578125" style="15" customWidth="1"/>
    <col min="4343" max="4343" width="11.42578125" style="15"/>
    <col min="4344" max="4344" width="11.42578125" style="15" customWidth="1"/>
    <col min="4345" max="4345" width="15.5703125" style="15" customWidth="1"/>
    <col min="4346" max="4597" width="11.42578125" style="15"/>
    <col min="4598" max="4598" width="7.42578125" style="15" customWidth="1"/>
    <col min="4599" max="4599" width="11.42578125" style="15"/>
    <col min="4600" max="4600" width="11.42578125" style="15" customWidth="1"/>
    <col min="4601" max="4601" width="15.5703125" style="15" customWidth="1"/>
    <col min="4602" max="4853" width="11.42578125" style="15"/>
    <col min="4854" max="4854" width="7.42578125" style="15" customWidth="1"/>
    <col min="4855" max="4855" width="11.42578125" style="15"/>
    <col min="4856" max="4856" width="11.42578125" style="15" customWidth="1"/>
    <col min="4857" max="4857" width="15.5703125" style="15" customWidth="1"/>
    <col min="4858" max="5109" width="11.42578125" style="15"/>
    <col min="5110" max="5110" width="7.42578125" style="15" customWidth="1"/>
    <col min="5111" max="5111" width="11.42578125" style="15"/>
    <col min="5112" max="5112" width="11.42578125" style="15" customWidth="1"/>
    <col min="5113" max="5113" width="15.5703125" style="15" customWidth="1"/>
    <col min="5114" max="5365" width="11.42578125" style="15"/>
    <col min="5366" max="5366" width="7.42578125" style="15" customWidth="1"/>
    <col min="5367" max="5367" width="11.42578125" style="15"/>
    <col min="5368" max="5368" width="11.42578125" style="15" customWidth="1"/>
    <col min="5369" max="5369" width="15.5703125" style="15" customWidth="1"/>
    <col min="5370" max="5621" width="11.42578125" style="15"/>
    <col min="5622" max="5622" width="7.42578125" style="15" customWidth="1"/>
    <col min="5623" max="5623" width="11.42578125" style="15"/>
    <col min="5624" max="5624" width="11.42578125" style="15" customWidth="1"/>
    <col min="5625" max="5625" width="15.5703125" style="15" customWidth="1"/>
    <col min="5626" max="5877" width="11.42578125" style="15"/>
    <col min="5878" max="5878" width="7.42578125" style="15" customWidth="1"/>
    <col min="5879" max="5879" width="11.42578125" style="15"/>
    <col min="5880" max="5880" width="11.42578125" style="15" customWidth="1"/>
    <col min="5881" max="5881" width="15.5703125" style="15" customWidth="1"/>
    <col min="5882" max="6133" width="11.42578125" style="15"/>
    <col min="6134" max="6134" width="7.42578125" style="15" customWidth="1"/>
    <col min="6135" max="6135" width="11.42578125" style="15"/>
    <col min="6136" max="6136" width="11.42578125" style="15" customWidth="1"/>
    <col min="6137" max="6137" width="15.5703125" style="15" customWidth="1"/>
    <col min="6138" max="6389" width="11.42578125" style="15"/>
    <col min="6390" max="6390" width="7.42578125" style="15" customWidth="1"/>
    <col min="6391" max="6391" width="11.42578125" style="15"/>
    <col min="6392" max="6392" width="11.42578125" style="15" customWidth="1"/>
    <col min="6393" max="6393" width="15.5703125" style="15" customWidth="1"/>
    <col min="6394" max="6645" width="11.42578125" style="15"/>
    <col min="6646" max="6646" width="7.42578125" style="15" customWidth="1"/>
    <col min="6647" max="6647" width="11.42578125" style="15"/>
    <col min="6648" max="6648" width="11.42578125" style="15" customWidth="1"/>
    <col min="6649" max="6649" width="15.5703125" style="15" customWidth="1"/>
    <col min="6650" max="6901" width="11.42578125" style="15"/>
    <col min="6902" max="6902" width="7.42578125" style="15" customWidth="1"/>
    <col min="6903" max="6903" width="11.42578125" style="15"/>
    <col min="6904" max="6904" width="11.42578125" style="15" customWidth="1"/>
    <col min="6905" max="6905" width="15.5703125" style="15" customWidth="1"/>
    <col min="6906" max="7157" width="11.42578125" style="15"/>
    <col min="7158" max="7158" width="7.42578125" style="15" customWidth="1"/>
    <col min="7159" max="7159" width="11.42578125" style="15"/>
    <col min="7160" max="7160" width="11.42578125" style="15" customWidth="1"/>
    <col min="7161" max="7161" width="15.5703125" style="15" customWidth="1"/>
    <col min="7162" max="7413" width="11.42578125" style="15"/>
    <col min="7414" max="7414" width="7.42578125" style="15" customWidth="1"/>
    <col min="7415" max="7415" width="11.42578125" style="15"/>
    <col min="7416" max="7416" width="11.42578125" style="15" customWidth="1"/>
    <col min="7417" max="7417" width="15.5703125" style="15" customWidth="1"/>
    <col min="7418" max="7669" width="11.42578125" style="15"/>
    <col min="7670" max="7670" width="7.42578125" style="15" customWidth="1"/>
    <col min="7671" max="7671" width="11.42578125" style="15"/>
    <col min="7672" max="7672" width="11.42578125" style="15" customWidth="1"/>
    <col min="7673" max="7673" width="15.5703125" style="15" customWidth="1"/>
    <col min="7674" max="7925" width="11.42578125" style="15"/>
    <col min="7926" max="7926" width="7.42578125" style="15" customWidth="1"/>
    <col min="7927" max="7927" width="11.42578125" style="15"/>
    <col min="7928" max="7928" width="11.42578125" style="15" customWidth="1"/>
    <col min="7929" max="7929" width="15.5703125" style="15" customWidth="1"/>
    <col min="7930" max="8181" width="11.42578125" style="15"/>
    <col min="8182" max="8182" width="7.42578125" style="15" customWidth="1"/>
    <col min="8183" max="8183" width="11.42578125" style="15"/>
    <col min="8184" max="8184" width="11.42578125" style="15" customWidth="1"/>
    <col min="8185" max="8185" width="15.5703125" style="15" customWidth="1"/>
    <col min="8186" max="8437" width="11.42578125" style="15"/>
    <col min="8438" max="8438" width="7.42578125" style="15" customWidth="1"/>
    <col min="8439" max="8439" width="11.42578125" style="15"/>
    <col min="8440" max="8440" width="11.42578125" style="15" customWidth="1"/>
    <col min="8441" max="8441" width="15.5703125" style="15" customWidth="1"/>
    <col min="8442" max="8693" width="11.42578125" style="15"/>
    <col min="8694" max="8694" width="7.42578125" style="15" customWidth="1"/>
    <col min="8695" max="8695" width="11.42578125" style="15"/>
    <col min="8696" max="8696" width="11.42578125" style="15" customWidth="1"/>
    <col min="8697" max="8697" width="15.5703125" style="15" customWidth="1"/>
    <col min="8698" max="8949" width="11.42578125" style="15"/>
    <col min="8950" max="8950" width="7.42578125" style="15" customWidth="1"/>
    <col min="8951" max="8951" width="11.42578125" style="15"/>
    <col min="8952" max="8952" width="11.42578125" style="15" customWidth="1"/>
    <col min="8953" max="8953" width="15.5703125" style="15" customWidth="1"/>
    <col min="8954" max="9205" width="11.42578125" style="15"/>
    <col min="9206" max="9206" width="7.42578125" style="15" customWidth="1"/>
    <col min="9207" max="9207" width="11.42578125" style="15"/>
    <col min="9208" max="9208" width="11.42578125" style="15" customWidth="1"/>
    <col min="9209" max="9209" width="15.5703125" style="15" customWidth="1"/>
    <col min="9210" max="9461" width="11.42578125" style="15"/>
    <col min="9462" max="9462" width="7.42578125" style="15" customWidth="1"/>
    <col min="9463" max="9463" width="11.42578125" style="15"/>
    <col min="9464" max="9464" width="11.42578125" style="15" customWidth="1"/>
    <col min="9465" max="9465" width="15.5703125" style="15" customWidth="1"/>
    <col min="9466" max="9717" width="11.42578125" style="15"/>
    <col min="9718" max="9718" width="7.42578125" style="15" customWidth="1"/>
    <col min="9719" max="9719" width="11.42578125" style="15"/>
    <col min="9720" max="9720" width="11.42578125" style="15" customWidth="1"/>
    <col min="9721" max="9721" width="15.5703125" style="15" customWidth="1"/>
    <col min="9722" max="9973" width="11.42578125" style="15"/>
    <col min="9974" max="9974" width="7.42578125" style="15" customWidth="1"/>
    <col min="9975" max="9975" width="11.42578125" style="15"/>
    <col min="9976" max="9976" width="11.42578125" style="15" customWidth="1"/>
    <col min="9977" max="9977" width="15.5703125" style="15" customWidth="1"/>
    <col min="9978" max="10229" width="11.42578125" style="15"/>
    <col min="10230" max="10230" width="7.42578125" style="15" customWidth="1"/>
    <col min="10231" max="10231" width="11.42578125" style="15"/>
    <col min="10232" max="10232" width="11.42578125" style="15" customWidth="1"/>
    <col min="10233" max="10233" width="15.5703125" style="15" customWidth="1"/>
    <col min="10234" max="10485" width="11.42578125" style="15"/>
    <col min="10486" max="10486" width="7.42578125" style="15" customWidth="1"/>
    <col min="10487" max="10487" width="11.42578125" style="15"/>
    <col min="10488" max="10488" width="11.42578125" style="15" customWidth="1"/>
    <col min="10489" max="10489" width="15.5703125" style="15" customWidth="1"/>
    <col min="10490" max="10741" width="11.42578125" style="15"/>
    <col min="10742" max="10742" width="7.42578125" style="15" customWidth="1"/>
    <col min="10743" max="10743" width="11.42578125" style="15"/>
    <col min="10744" max="10744" width="11.42578125" style="15" customWidth="1"/>
    <col min="10745" max="10745" width="15.5703125" style="15" customWidth="1"/>
    <col min="10746" max="10997" width="11.42578125" style="15"/>
    <col min="10998" max="10998" width="7.42578125" style="15" customWidth="1"/>
    <col min="10999" max="10999" width="11.42578125" style="15"/>
    <col min="11000" max="11000" width="11.42578125" style="15" customWidth="1"/>
    <col min="11001" max="11001" width="15.5703125" style="15" customWidth="1"/>
    <col min="11002" max="11253" width="11.42578125" style="15"/>
    <col min="11254" max="11254" width="7.42578125" style="15" customWidth="1"/>
    <col min="11255" max="11255" width="11.42578125" style="15"/>
    <col min="11256" max="11256" width="11.42578125" style="15" customWidth="1"/>
    <col min="11257" max="11257" width="15.5703125" style="15" customWidth="1"/>
    <col min="11258" max="11509" width="11.42578125" style="15"/>
    <col min="11510" max="11510" width="7.42578125" style="15" customWidth="1"/>
    <col min="11511" max="11511" width="11.42578125" style="15"/>
    <col min="11512" max="11512" width="11.42578125" style="15" customWidth="1"/>
    <col min="11513" max="11513" width="15.5703125" style="15" customWidth="1"/>
    <col min="11514" max="11765" width="11.42578125" style="15"/>
    <col min="11766" max="11766" width="7.42578125" style="15" customWidth="1"/>
    <col min="11767" max="11767" width="11.42578125" style="15"/>
    <col min="11768" max="11768" width="11.42578125" style="15" customWidth="1"/>
    <col min="11769" max="11769" width="15.5703125" style="15" customWidth="1"/>
    <col min="11770" max="12021" width="11.42578125" style="15"/>
    <col min="12022" max="12022" width="7.42578125" style="15" customWidth="1"/>
    <col min="12023" max="12023" width="11.42578125" style="15"/>
    <col min="12024" max="12024" width="11.42578125" style="15" customWidth="1"/>
    <col min="12025" max="12025" width="15.5703125" style="15" customWidth="1"/>
    <col min="12026" max="12277" width="11.42578125" style="15"/>
    <col min="12278" max="12278" width="7.42578125" style="15" customWidth="1"/>
    <col min="12279" max="12279" width="11.42578125" style="15"/>
    <col min="12280" max="12280" width="11.42578125" style="15" customWidth="1"/>
    <col min="12281" max="12281" width="15.5703125" style="15" customWidth="1"/>
    <col min="12282" max="12533" width="11.42578125" style="15"/>
    <col min="12534" max="12534" width="7.42578125" style="15" customWidth="1"/>
    <col min="12535" max="12535" width="11.42578125" style="15"/>
    <col min="12536" max="12536" width="11.42578125" style="15" customWidth="1"/>
    <col min="12537" max="12537" width="15.5703125" style="15" customWidth="1"/>
    <col min="12538" max="12789" width="11.42578125" style="15"/>
    <col min="12790" max="12790" width="7.42578125" style="15" customWidth="1"/>
    <col min="12791" max="12791" width="11.42578125" style="15"/>
    <col min="12792" max="12792" width="11.42578125" style="15" customWidth="1"/>
    <col min="12793" max="12793" width="15.5703125" style="15" customWidth="1"/>
    <col min="12794" max="13045" width="11.42578125" style="15"/>
    <col min="13046" max="13046" width="7.42578125" style="15" customWidth="1"/>
    <col min="13047" max="13047" width="11.42578125" style="15"/>
    <col min="13048" max="13048" width="11.42578125" style="15" customWidth="1"/>
    <col min="13049" max="13049" width="15.5703125" style="15" customWidth="1"/>
    <col min="13050" max="13301" width="11.42578125" style="15"/>
    <col min="13302" max="13302" width="7.42578125" style="15" customWidth="1"/>
    <col min="13303" max="13303" width="11.42578125" style="15"/>
    <col min="13304" max="13304" width="11.42578125" style="15" customWidth="1"/>
    <col min="13305" max="13305" width="15.5703125" style="15" customWidth="1"/>
    <col min="13306" max="13557" width="11.42578125" style="15"/>
    <col min="13558" max="13558" width="7.42578125" style="15" customWidth="1"/>
    <col min="13559" max="13559" width="11.42578125" style="15"/>
    <col min="13560" max="13560" width="11.42578125" style="15" customWidth="1"/>
    <col min="13561" max="13561" width="15.5703125" style="15" customWidth="1"/>
    <col min="13562" max="13813" width="11.42578125" style="15"/>
    <col min="13814" max="13814" width="7.42578125" style="15" customWidth="1"/>
    <col min="13815" max="13815" width="11.42578125" style="15"/>
    <col min="13816" max="13816" width="11.42578125" style="15" customWidth="1"/>
    <col min="13817" max="13817" width="15.5703125" style="15" customWidth="1"/>
    <col min="13818" max="14069" width="11.42578125" style="15"/>
    <col min="14070" max="14070" width="7.42578125" style="15" customWidth="1"/>
    <col min="14071" max="14071" width="11.42578125" style="15"/>
    <col min="14072" max="14072" width="11.42578125" style="15" customWidth="1"/>
    <col min="14073" max="14073" width="15.5703125" style="15" customWidth="1"/>
    <col min="14074" max="14325" width="11.42578125" style="15"/>
    <col min="14326" max="14326" width="7.42578125" style="15" customWidth="1"/>
    <col min="14327" max="14327" width="11.42578125" style="15"/>
    <col min="14328" max="14328" width="11.42578125" style="15" customWidth="1"/>
    <col min="14329" max="14329" width="15.5703125" style="15" customWidth="1"/>
    <col min="14330" max="14581" width="11.42578125" style="15"/>
    <col min="14582" max="14582" width="7.42578125" style="15" customWidth="1"/>
    <col min="14583" max="14583" width="11.42578125" style="15"/>
    <col min="14584" max="14584" width="11.42578125" style="15" customWidth="1"/>
    <col min="14585" max="14585" width="15.5703125" style="15" customWidth="1"/>
    <col min="14586" max="14837" width="11.42578125" style="15"/>
    <col min="14838" max="14838" width="7.42578125" style="15" customWidth="1"/>
    <col min="14839" max="14839" width="11.42578125" style="15"/>
    <col min="14840" max="14840" width="11.42578125" style="15" customWidth="1"/>
    <col min="14841" max="14841" width="15.5703125" style="15" customWidth="1"/>
    <col min="14842" max="15093" width="11.42578125" style="15"/>
    <col min="15094" max="15094" width="7.42578125" style="15" customWidth="1"/>
    <col min="15095" max="15095" width="11.42578125" style="15"/>
    <col min="15096" max="15096" width="11.42578125" style="15" customWidth="1"/>
    <col min="15097" max="15097" width="15.5703125" style="15" customWidth="1"/>
    <col min="15098" max="15349" width="11.42578125" style="15"/>
    <col min="15350" max="15350" width="7.42578125" style="15" customWidth="1"/>
    <col min="15351" max="15351" width="11.42578125" style="15"/>
    <col min="15352" max="15352" width="11.42578125" style="15" customWidth="1"/>
    <col min="15353" max="15353" width="15.5703125" style="15" customWidth="1"/>
    <col min="15354" max="15605" width="11.42578125" style="15"/>
    <col min="15606" max="15606" width="7.42578125" style="15" customWidth="1"/>
    <col min="15607" max="15607" width="11.42578125" style="15"/>
    <col min="15608" max="15608" width="11.42578125" style="15" customWidth="1"/>
    <col min="15609" max="15609" width="15.5703125" style="15" customWidth="1"/>
    <col min="15610" max="15861" width="11.42578125" style="15"/>
    <col min="15862" max="15862" width="7.42578125" style="15" customWidth="1"/>
    <col min="15863" max="15863" width="11.42578125" style="15"/>
    <col min="15864" max="15864" width="11.42578125" style="15" customWidth="1"/>
    <col min="15865" max="15865" width="15.5703125" style="15" customWidth="1"/>
    <col min="15866" max="16117" width="11.42578125" style="15"/>
    <col min="16118" max="16118" width="7.42578125" style="15" customWidth="1"/>
    <col min="16119" max="16119" width="11.42578125" style="15"/>
    <col min="16120" max="16120" width="11.42578125" style="15" customWidth="1"/>
    <col min="16121" max="16121" width="15.5703125" style="15" customWidth="1"/>
    <col min="16122" max="16384" width="11.42578125" style="15"/>
  </cols>
  <sheetData>
    <row r="1" spans="2:6" ht="45" customHeight="1" x14ac:dyDescent="0.25"/>
    <row r="2" spans="2:6" ht="45" customHeight="1" x14ac:dyDescent="0.25"/>
    <row r="3" spans="2:6" s="16" customFormat="1" ht="50.25" customHeight="1" x14ac:dyDescent="0.25">
      <c r="B3" s="191" t="s">
        <v>101</v>
      </c>
      <c r="C3" s="192"/>
      <c r="D3" s="192"/>
      <c r="E3" s="192"/>
      <c r="F3" s="192"/>
    </row>
    <row r="4" spans="2:6" ht="30" customHeight="1" x14ac:dyDescent="0.25">
      <c r="B4" s="17"/>
      <c r="C4" s="193" t="s">
        <v>61</v>
      </c>
      <c r="D4" s="193"/>
      <c r="E4" s="193"/>
      <c r="F4" s="17"/>
    </row>
    <row r="5" spans="2:6" ht="26.25" customHeight="1" x14ac:dyDescent="0.3">
      <c r="B5" s="17"/>
      <c r="C5" s="18" t="s">
        <v>62</v>
      </c>
      <c r="D5" s="19" t="s">
        <v>63</v>
      </c>
      <c r="E5" s="19" t="s">
        <v>117</v>
      </c>
      <c r="F5" s="18"/>
    </row>
    <row r="6" spans="2:6" s="16" customFormat="1" x14ac:dyDescent="0.25">
      <c r="B6" s="20"/>
      <c r="C6" s="21">
        <v>1</v>
      </c>
      <c r="D6" s="22" t="s">
        <v>65</v>
      </c>
      <c r="E6" s="20" t="s">
        <v>64</v>
      </c>
      <c r="F6" s="20"/>
    </row>
    <row r="7" spans="2:6" s="16" customFormat="1" x14ac:dyDescent="0.25">
      <c r="B7" s="23"/>
      <c r="C7" s="24">
        <v>2</v>
      </c>
      <c r="D7" s="25" t="s">
        <v>66</v>
      </c>
      <c r="E7" s="23" t="s">
        <v>35</v>
      </c>
      <c r="F7" s="23"/>
    </row>
    <row r="8" spans="2:6" s="16" customFormat="1" x14ac:dyDescent="0.25">
      <c r="C8" s="26">
        <v>3</v>
      </c>
      <c r="D8" s="27" t="s">
        <v>66</v>
      </c>
      <c r="E8" s="16" t="s">
        <v>37</v>
      </c>
    </row>
    <row r="9" spans="2:6" s="16" customFormat="1" x14ac:dyDescent="0.25">
      <c r="B9" s="23"/>
      <c r="C9" s="24">
        <v>4</v>
      </c>
      <c r="D9" s="25" t="s">
        <v>66</v>
      </c>
      <c r="E9" s="23" t="s">
        <v>38</v>
      </c>
      <c r="F9" s="23"/>
    </row>
    <row r="10" spans="2:6" s="16" customFormat="1" x14ac:dyDescent="0.25">
      <c r="C10" s="26">
        <v>5</v>
      </c>
      <c r="D10" s="27" t="s">
        <v>66</v>
      </c>
      <c r="E10" s="16" t="s">
        <v>39</v>
      </c>
    </row>
    <row r="11" spans="2:6" s="16" customFormat="1" x14ac:dyDescent="0.25">
      <c r="B11" s="23"/>
      <c r="C11" s="24">
        <v>6</v>
      </c>
      <c r="D11" s="25" t="s">
        <v>66</v>
      </c>
      <c r="E11" s="23" t="s">
        <v>40</v>
      </c>
      <c r="F11" s="23"/>
    </row>
    <row r="12" spans="2:6" s="16" customFormat="1" x14ac:dyDescent="0.25">
      <c r="C12" s="26">
        <v>7</v>
      </c>
      <c r="D12" s="27" t="s">
        <v>66</v>
      </c>
      <c r="E12" s="16" t="s">
        <v>41</v>
      </c>
    </row>
    <row r="13" spans="2:6" s="16" customFormat="1" x14ac:dyDescent="0.25">
      <c r="B13" s="23"/>
      <c r="C13" s="24">
        <v>8</v>
      </c>
      <c r="D13" s="25" t="s">
        <v>66</v>
      </c>
      <c r="E13" s="23" t="s">
        <v>42</v>
      </c>
      <c r="F13" s="23"/>
    </row>
    <row r="14" spans="2:6" s="16" customFormat="1" x14ac:dyDescent="0.25">
      <c r="C14" s="26">
        <v>9</v>
      </c>
      <c r="D14" s="27" t="s">
        <v>66</v>
      </c>
      <c r="E14" s="16" t="s">
        <v>43</v>
      </c>
    </row>
    <row r="15" spans="2:6" x14ac:dyDescent="0.25">
      <c r="B15" s="28"/>
      <c r="C15" s="29">
        <v>10</v>
      </c>
      <c r="D15" s="30" t="s">
        <v>66</v>
      </c>
      <c r="E15" s="31" t="s">
        <v>53</v>
      </c>
      <c r="F15" s="28"/>
    </row>
    <row r="16" spans="2:6" x14ac:dyDescent="0.25">
      <c r="C16" s="68">
        <v>11</v>
      </c>
      <c r="D16" s="69" t="s">
        <v>66</v>
      </c>
      <c r="E16" s="70" t="s">
        <v>60</v>
      </c>
    </row>
    <row r="17" spans="2:6" x14ac:dyDescent="0.25">
      <c r="B17" s="28"/>
      <c r="C17" s="29">
        <v>12</v>
      </c>
      <c r="D17" s="71" t="s">
        <v>66</v>
      </c>
      <c r="E17" s="31" t="s">
        <v>90</v>
      </c>
      <c r="F17" s="28"/>
    </row>
    <row r="18" spans="2:6" x14ac:dyDescent="0.25">
      <c r="B18" s="80"/>
      <c r="C18" s="15">
        <v>13</v>
      </c>
      <c r="D18" s="82" t="s">
        <v>66</v>
      </c>
      <c r="E18" s="81" t="s">
        <v>91</v>
      </c>
      <c r="F18" s="80"/>
    </row>
    <row r="19" spans="2:6" x14ac:dyDescent="0.25">
      <c r="B19" s="28"/>
      <c r="C19" s="28">
        <v>14</v>
      </c>
      <c r="D19" s="71" t="s">
        <v>66</v>
      </c>
      <c r="E19" s="31" t="s">
        <v>96</v>
      </c>
      <c r="F19" s="28"/>
    </row>
    <row r="20" spans="2:6" x14ac:dyDescent="0.25">
      <c r="B20" s="133"/>
      <c r="C20" s="133">
        <v>15</v>
      </c>
      <c r="D20" s="134" t="s">
        <v>66</v>
      </c>
      <c r="E20" s="135" t="s">
        <v>97</v>
      </c>
      <c r="F20" s="133"/>
    </row>
  </sheetData>
  <mergeCells count="1">
    <mergeCell ref="B3:F3"/>
  </mergeCells>
  <hyperlinks>
    <hyperlink ref="D4" location="Corporaciones!A1" display="Proporción de la superficie cubierta por bosque natural desagregado por Corporaciones" xr:uid="{00000000-0004-0000-0000-000000000000}"/>
    <hyperlink ref="D5" location="Departamentos!A1" display="Proporción de la superficie cubierta por bosque natural desagregado por Departamentos" xr:uid="{00000000-0004-0000-0000-000001000000}"/>
    <hyperlink ref="D6" location="'Tasa anual de deforestación'!A1" display="Consolidado. Tasa anual de deforestación según Corporación Autónoma Regional y de Desarrollo Sostenible" xr:uid="{00000000-0004-0000-0000-000002000000}"/>
    <hyperlink ref="D7" location="'1990-2000'!A1" display="Superficie cubierta por bosque natural por Departamento" xr:uid="{00000000-0004-0000-0000-000003000000}"/>
    <hyperlink ref="D8" location="'2000-2005'!A1" display="Superficie cubierta por bosque natural por Departamento" xr:uid="{00000000-0004-0000-0000-000004000000}"/>
    <hyperlink ref="D9" location="'2005-2010'!A1" display="Consolidado. Superficie cubierta por bosque natural por Corporación Autónoma Regional y de Desarrollo Sostenible" xr:uid="{00000000-0004-0000-0000-000005000000}"/>
    <hyperlink ref="D10" location="'2010-2012'!A1" display="Consolidado. Superficie cubierta por bosque natural por Corporación Autónoma Regional y de Desarrollo Sostenible" xr:uid="{00000000-0004-0000-0000-000006000000}"/>
    <hyperlink ref="D11" location="'2012-2013'!A1" display="Consolidado. Superficie cubierta por bosque natural por Corporación Autónoma Regional y de Desarrollo Sostenible" xr:uid="{00000000-0004-0000-0000-000007000000}"/>
    <hyperlink ref="D12" location="'2013-2014'!Área_de_impresión" display="Tasa anual de deforestación según Corporación Autónoma Regional y de Desarrollo Sostenible" xr:uid="{00000000-0004-0000-0000-000008000000}"/>
    <hyperlink ref="D13" location="'2014-2015'!Área_de_impresión" display="Tasa anual de deforestación según Corporación Autónoma Regional y de Desarrollo Sostenible" xr:uid="{00000000-0004-0000-0000-000009000000}"/>
    <hyperlink ref="D14" location="'2015-2016'!A1" display="Consolidado. Superficie cubierta por bosque natural por Corporación Autónoma Regional y de Desarrollo Sostenible" xr:uid="{00000000-0004-0000-0000-00000A000000}"/>
    <hyperlink ref="D15" location="'2016-2017'!A1" display="Consolidado. Superficie cubierta por bosque natural por Corporación Autónoma Regional y de Desarrollo Sostenible" xr:uid="{00000000-0004-0000-0000-00000B000000}"/>
    <hyperlink ref="D17" location="'2018-2019'!A1" display="Tasa anual de deforestación según Corporación Autónoma Regional y de Desarrollo Sostenible" xr:uid="{00000000-0004-0000-0000-00000C000000}"/>
    <hyperlink ref="D16" location="'2017-2018'!A1" display="Consolidado. Superficie cubierta por bosque natural por Corporación Autónoma Regional y de Desarrollo Sostenible" xr:uid="{00A65CFF-BA49-40AF-A0F2-5CA2E71ED72D}"/>
    <hyperlink ref="D19" location="'2020-2021'!A1" display="Tasa anual de deforestación según Corporación Autónoma Regional y de Desarrollo Sostenible" xr:uid="{EDBCFDC5-88A0-43D3-B331-98FCDFE67FCF}"/>
    <hyperlink ref="D18" location="'2019-2020'!Área_de_impresión" display="Tasa anual de deforestación según Corporación Autónoma Regional y de Desarrollo Sostenible" xr:uid="{86C09288-0A0F-41BE-A483-34AF2BF3E6C9}"/>
    <hyperlink ref="D20" location="'2021-2022'!A1" display="Tasa anual de deforestación según Corporación Autónoma Regional y de Desarrollo Sostenible" xr:uid="{95090D3B-3698-4310-9F11-A4D2884A7FCC}"/>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XEZ53"/>
  <sheetViews>
    <sheetView showGridLines="0" topLeftCell="A21" zoomScale="90" zoomScaleNormal="90" zoomScaleSheetLayoutView="85" workbookViewId="0">
      <selection activeCell="B51" sqref="B51:G51"/>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30.75" customHeight="1" thickTop="1" thickBot="1" x14ac:dyDescent="0.25">
      <c r="B2" s="142" t="s">
        <v>79</v>
      </c>
      <c r="C2" s="143"/>
      <c r="D2" s="143"/>
      <c r="E2" s="143"/>
      <c r="F2" s="143"/>
      <c r="G2" s="144"/>
    </row>
    <row r="3" spans="2:29" ht="14.1" customHeight="1" thickTop="1" thickBot="1" x14ac:dyDescent="0.25">
      <c r="B3" s="45"/>
      <c r="C3" s="45"/>
      <c r="D3" s="45"/>
      <c r="E3" s="45"/>
      <c r="F3" s="45"/>
      <c r="G3" s="45"/>
    </row>
    <row r="4" spans="2:29" ht="55.5" customHeight="1" thickTop="1" thickBot="1" x14ac:dyDescent="0.25">
      <c r="B4" s="38" t="s">
        <v>0</v>
      </c>
      <c r="C4" s="39" t="s">
        <v>111</v>
      </c>
      <c r="D4" s="39" t="s">
        <v>112</v>
      </c>
      <c r="E4" s="39" t="s">
        <v>83</v>
      </c>
      <c r="F4" s="39" t="s">
        <v>84</v>
      </c>
      <c r="G4" s="55" t="s">
        <v>85</v>
      </c>
      <c r="H4" s="1"/>
      <c r="I4" s="1"/>
    </row>
    <row r="5" spans="2:29" ht="14.1" customHeight="1" thickTop="1" x14ac:dyDescent="0.2">
      <c r="B5" s="40" t="s">
        <v>12</v>
      </c>
      <c r="C5" s="52">
        <v>21695</v>
      </c>
      <c r="D5" s="52">
        <v>101</v>
      </c>
      <c r="E5" s="52">
        <v>101</v>
      </c>
      <c r="F5" s="53">
        <v>0</v>
      </c>
      <c r="G5" s="47">
        <v>-0.46</v>
      </c>
      <c r="H5" s="4"/>
      <c r="I5" s="6"/>
      <c r="J5" s="4"/>
      <c r="P5" s="4"/>
      <c r="Q5" s="4"/>
      <c r="R5" s="4"/>
      <c r="S5" s="4"/>
      <c r="T5" s="5"/>
      <c r="U5" s="6"/>
      <c r="W5" s="6"/>
      <c r="X5" s="6"/>
      <c r="Y5" s="6"/>
      <c r="Z5" s="6"/>
      <c r="AA5" s="6"/>
      <c r="AB5" s="6"/>
      <c r="AC5" s="6"/>
    </row>
    <row r="6" spans="2:29" ht="14.1" customHeight="1" x14ac:dyDescent="0.2">
      <c r="B6" s="32" t="s">
        <v>22</v>
      </c>
      <c r="C6" s="36">
        <v>466841</v>
      </c>
      <c r="D6" s="36">
        <v>354</v>
      </c>
      <c r="E6" s="36">
        <v>354</v>
      </c>
      <c r="F6" s="46">
        <v>7.5</v>
      </c>
      <c r="G6" s="51">
        <v>-0.08</v>
      </c>
      <c r="H6" s="4"/>
      <c r="I6" s="6"/>
      <c r="J6" s="4"/>
      <c r="P6" s="4"/>
      <c r="Q6" s="4"/>
      <c r="R6" s="4"/>
      <c r="S6" s="4"/>
      <c r="T6" s="5"/>
      <c r="U6" s="6"/>
      <c r="W6" s="6"/>
      <c r="X6" s="6"/>
      <c r="Y6" s="6"/>
      <c r="Z6" s="6"/>
      <c r="AA6" s="6"/>
      <c r="AB6" s="6"/>
      <c r="AC6" s="6"/>
    </row>
    <row r="7" spans="2:29" ht="14.1" customHeight="1" x14ac:dyDescent="0.2">
      <c r="B7" s="40" t="s">
        <v>13</v>
      </c>
      <c r="C7" s="52">
        <v>160013</v>
      </c>
      <c r="D7" s="52">
        <v>342</v>
      </c>
      <c r="E7" s="52">
        <v>342</v>
      </c>
      <c r="F7" s="53">
        <v>3.1</v>
      </c>
      <c r="G7" s="47">
        <v>-0.21</v>
      </c>
      <c r="H7" s="4"/>
      <c r="I7" s="6"/>
      <c r="J7" s="4"/>
      <c r="P7" s="4"/>
      <c r="Q7" s="4"/>
      <c r="R7" s="4"/>
      <c r="S7" s="4"/>
      <c r="T7" s="5"/>
      <c r="U7" s="6"/>
      <c r="W7" s="6"/>
      <c r="X7" s="6"/>
      <c r="Y7" s="6"/>
      <c r="Z7" s="6"/>
      <c r="AA7" s="6"/>
      <c r="AB7" s="6"/>
      <c r="AC7" s="6"/>
    </row>
    <row r="8" spans="2:29" ht="14.1" customHeight="1" x14ac:dyDescent="0.2">
      <c r="B8" s="32" t="s">
        <v>15</v>
      </c>
      <c r="C8" s="36">
        <v>135003</v>
      </c>
      <c r="D8" s="36">
        <v>166</v>
      </c>
      <c r="E8" s="36">
        <v>166</v>
      </c>
      <c r="F8" s="46">
        <v>2.2999999999999998</v>
      </c>
      <c r="G8" s="51">
        <v>-0.12</v>
      </c>
      <c r="H8" s="4"/>
      <c r="I8" s="6"/>
      <c r="J8" s="4"/>
      <c r="P8" s="4"/>
      <c r="Q8" s="4"/>
      <c r="R8" s="4"/>
      <c r="S8" s="4"/>
      <c r="T8" s="5"/>
      <c r="U8" s="6"/>
      <c r="W8" s="6"/>
      <c r="X8" s="6"/>
      <c r="Y8" s="6"/>
      <c r="Z8" s="6"/>
      <c r="AA8" s="6"/>
      <c r="AB8" s="6"/>
      <c r="AC8" s="6"/>
    </row>
    <row r="9" spans="2:29" ht="14.1" customHeight="1" x14ac:dyDescent="0.2">
      <c r="B9" s="40" t="s">
        <v>25</v>
      </c>
      <c r="C9" s="52">
        <v>38684</v>
      </c>
      <c r="D9" s="52">
        <v>431</v>
      </c>
      <c r="E9" s="52">
        <v>431</v>
      </c>
      <c r="F9" s="53">
        <v>0</v>
      </c>
      <c r="G9" s="47">
        <v>-1.1100000000000001</v>
      </c>
      <c r="H9" s="4"/>
      <c r="I9" s="6"/>
      <c r="J9" s="4"/>
      <c r="P9" s="4"/>
      <c r="Q9" s="4"/>
      <c r="R9" s="4"/>
      <c r="S9" s="4"/>
      <c r="T9" s="5"/>
      <c r="U9" s="6"/>
      <c r="W9" s="6"/>
      <c r="X9" s="6"/>
      <c r="Y9" s="6"/>
      <c r="Z9" s="6"/>
      <c r="AA9" s="6"/>
      <c r="AB9" s="6"/>
      <c r="AC9" s="6"/>
    </row>
    <row r="10" spans="2:29" ht="14.1" customHeight="1" x14ac:dyDescent="0.2">
      <c r="B10" s="32" t="s">
        <v>24</v>
      </c>
      <c r="C10" s="36">
        <v>25394</v>
      </c>
      <c r="D10" s="36">
        <v>276</v>
      </c>
      <c r="E10" s="36">
        <v>276</v>
      </c>
      <c r="F10" s="46">
        <v>0</v>
      </c>
      <c r="G10" s="51">
        <v>-1.08</v>
      </c>
      <c r="H10" s="4"/>
      <c r="I10" s="4"/>
      <c r="J10" s="4"/>
      <c r="P10" s="4"/>
      <c r="Q10" s="4"/>
      <c r="R10" s="4"/>
      <c r="S10" s="4"/>
      <c r="T10" s="5"/>
      <c r="U10" s="6"/>
      <c r="W10" s="6"/>
      <c r="X10" s="6"/>
      <c r="Y10" s="6"/>
      <c r="Z10" s="6"/>
      <c r="AA10" s="6"/>
      <c r="AB10" s="6"/>
      <c r="AC10" s="6"/>
    </row>
    <row r="11" spans="2:29" ht="14.1" customHeight="1" x14ac:dyDescent="0.2">
      <c r="B11" s="40" t="s">
        <v>9</v>
      </c>
      <c r="C11" s="52">
        <v>697905</v>
      </c>
      <c r="D11" s="52">
        <v>4621</v>
      </c>
      <c r="E11" s="52">
        <v>4621</v>
      </c>
      <c r="F11" s="53">
        <v>0.3</v>
      </c>
      <c r="G11" s="47">
        <v>-0.66</v>
      </c>
      <c r="H11" s="4"/>
      <c r="I11" s="4"/>
      <c r="J11" s="4"/>
      <c r="P11" s="4"/>
      <c r="Q11" s="4"/>
      <c r="R11" s="4"/>
      <c r="S11" s="4"/>
      <c r="T11" s="5"/>
      <c r="U11" s="6"/>
      <c r="W11" s="6"/>
      <c r="X11" s="6"/>
      <c r="Y11" s="6"/>
      <c r="Z11" s="6"/>
      <c r="AA11" s="6"/>
      <c r="AB11" s="6"/>
      <c r="AC11" s="6"/>
    </row>
    <row r="12" spans="2:29" ht="14.1" customHeight="1" x14ac:dyDescent="0.2">
      <c r="B12" s="32" t="s">
        <v>21</v>
      </c>
      <c r="C12" s="36">
        <v>16608342</v>
      </c>
      <c r="D12" s="36">
        <v>16152</v>
      </c>
      <c r="E12" s="36">
        <v>16152</v>
      </c>
      <c r="F12" s="46">
        <v>0</v>
      </c>
      <c r="G12" s="51">
        <v>-0.1</v>
      </c>
      <c r="H12" s="4"/>
      <c r="I12" s="4"/>
      <c r="J12" s="4"/>
      <c r="P12" s="4"/>
      <c r="Q12" s="4"/>
      <c r="R12" s="4"/>
      <c r="S12" s="4"/>
      <c r="T12" s="5"/>
      <c r="U12" s="6"/>
      <c r="W12" s="6"/>
      <c r="X12" s="6"/>
      <c r="Y12" s="6"/>
      <c r="Z12" s="6"/>
      <c r="AA12" s="6"/>
      <c r="AB12" s="6"/>
      <c r="AC12" s="6"/>
    </row>
    <row r="13" spans="2:29" ht="14.1" customHeight="1" x14ac:dyDescent="0.2">
      <c r="B13" s="40" t="s">
        <v>10</v>
      </c>
      <c r="C13" s="52">
        <v>139758</v>
      </c>
      <c r="D13" s="52">
        <v>371</v>
      </c>
      <c r="E13" s="52">
        <v>371</v>
      </c>
      <c r="F13" s="53">
        <v>0.1</v>
      </c>
      <c r="G13" s="47">
        <v>-0.27</v>
      </c>
      <c r="H13" s="4"/>
      <c r="I13" s="4"/>
      <c r="J13" s="4"/>
      <c r="P13" s="4"/>
      <c r="Q13" s="4"/>
      <c r="R13" s="4"/>
      <c r="S13" s="4"/>
      <c r="T13" s="5"/>
      <c r="U13" s="6"/>
      <c r="W13" s="6"/>
      <c r="X13" s="6"/>
      <c r="Y13" s="6"/>
      <c r="Z13" s="6"/>
      <c r="AA13" s="6"/>
      <c r="AB13" s="6"/>
      <c r="AC13" s="6"/>
    </row>
    <row r="14" spans="2:29" ht="14.1" customHeight="1" x14ac:dyDescent="0.2">
      <c r="B14" s="32" t="s">
        <v>68</v>
      </c>
      <c r="C14" s="36">
        <v>3749318</v>
      </c>
      <c r="D14" s="36">
        <v>24025</v>
      </c>
      <c r="E14" s="36">
        <v>24025</v>
      </c>
      <c r="F14" s="46">
        <v>6.5</v>
      </c>
      <c r="G14" s="51">
        <v>-0.64</v>
      </c>
      <c r="H14" s="4"/>
      <c r="I14" s="4"/>
      <c r="J14" s="4"/>
      <c r="P14" s="4"/>
      <c r="Q14" s="4"/>
      <c r="R14" s="4"/>
      <c r="S14" s="4"/>
      <c r="T14" s="5"/>
      <c r="U14" s="6"/>
      <c r="W14" s="6"/>
      <c r="X14" s="6"/>
      <c r="Y14" s="6"/>
      <c r="Z14" s="6"/>
      <c r="AA14" s="6"/>
      <c r="AB14" s="6"/>
      <c r="AC14" s="6"/>
    </row>
    <row r="15" spans="2:29" ht="14.1" customHeight="1" x14ac:dyDescent="0.2">
      <c r="B15" s="40" t="s">
        <v>30</v>
      </c>
      <c r="C15" s="52">
        <v>1725</v>
      </c>
      <c r="D15" s="52">
        <v>0</v>
      </c>
      <c r="E15" s="52">
        <v>0</v>
      </c>
      <c r="F15" s="53">
        <v>0</v>
      </c>
      <c r="G15" s="47">
        <v>0</v>
      </c>
      <c r="H15" s="4"/>
      <c r="I15" s="4"/>
      <c r="J15" s="4"/>
      <c r="P15" s="4"/>
      <c r="Q15" s="4"/>
      <c r="R15" s="4"/>
      <c r="S15" s="4"/>
      <c r="T15" s="5"/>
      <c r="U15" s="6"/>
      <c r="W15" s="6"/>
      <c r="X15" s="6"/>
      <c r="Y15" s="6"/>
      <c r="Z15" s="6"/>
      <c r="AA15" s="6"/>
      <c r="AB15" s="6"/>
      <c r="AC15" s="6"/>
    </row>
    <row r="16" spans="2:29" ht="14.1" customHeight="1" x14ac:dyDescent="0.2">
      <c r="B16" s="32" t="s">
        <v>8</v>
      </c>
      <c r="C16" s="36">
        <v>1100665</v>
      </c>
      <c r="D16" s="36">
        <v>13362</v>
      </c>
      <c r="E16" s="36">
        <v>13362</v>
      </c>
      <c r="F16" s="46">
        <v>0.5</v>
      </c>
      <c r="G16" s="51">
        <v>-1.21</v>
      </c>
      <c r="H16" s="4"/>
      <c r="I16" s="4"/>
      <c r="J16" s="4"/>
      <c r="P16" s="4"/>
      <c r="Q16" s="4"/>
      <c r="R16" s="4"/>
      <c r="S16" s="4"/>
      <c r="T16" s="5"/>
      <c r="U16" s="6"/>
      <c r="W16" s="6"/>
      <c r="X16" s="6"/>
      <c r="Y16" s="6"/>
      <c r="Z16" s="6"/>
      <c r="AA16" s="6"/>
      <c r="AB16" s="6"/>
      <c r="AC16" s="6"/>
    </row>
    <row r="17" spans="2:29" ht="14.1" customHeight="1" x14ac:dyDescent="0.2">
      <c r="B17" s="40" t="s">
        <v>19</v>
      </c>
      <c r="C17" s="52">
        <v>3078207</v>
      </c>
      <c r="D17" s="52">
        <v>22937</v>
      </c>
      <c r="E17" s="52">
        <v>22937</v>
      </c>
      <c r="F17" s="53">
        <v>1.1000000000000001</v>
      </c>
      <c r="G17" s="47">
        <v>-0.74</v>
      </c>
      <c r="H17" s="4"/>
      <c r="I17" s="4"/>
      <c r="J17" s="4"/>
      <c r="P17" s="4"/>
      <c r="Q17" s="4"/>
      <c r="R17" s="4"/>
      <c r="S17" s="4"/>
      <c r="T17" s="5"/>
      <c r="U17" s="6"/>
      <c r="W17" s="6"/>
      <c r="X17" s="6"/>
      <c r="Y17" s="6"/>
      <c r="Z17" s="6"/>
      <c r="AA17" s="6"/>
      <c r="AB17" s="6"/>
      <c r="AC17" s="6"/>
    </row>
    <row r="18" spans="2:29" ht="14.1" customHeight="1" x14ac:dyDescent="0.2">
      <c r="B18" s="32" t="s">
        <v>11</v>
      </c>
      <c r="C18" s="36">
        <v>269508</v>
      </c>
      <c r="D18" s="36">
        <v>1111</v>
      </c>
      <c r="E18" s="36">
        <v>1111</v>
      </c>
      <c r="F18" s="46">
        <v>0.3</v>
      </c>
      <c r="G18" s="51">
        <v>-0.41</v>
      </c>
      <c r="H18" s="4"/>
      <c r="I18" s="4"/>
      <c r="J18" s="4"/>
      <c r="P18" s="4"/>
      <c r="Q18" s="4"/>
      <c r="R18" s="4"/>
      <c r="S18" s="4"/>
      <c r="T18" s="5"/>
      <c r="U18" s="6"/>
      <c r="W18" s="6"/>
      <c r="X18" s="6"/>
      <c r="Y18" s="6"/>
      <c r="Z18" s="6"/>
      <c r="AA18" s="6"/>
      <c r="AB18" s="6"/>
      <c r="AC18" s="6"/>
    </row>
    <row r="19" spans="2:29" ht="14.1" customHeight="1" x14ac:dyDescent="0.2">
      <c r="B19" s="40" t="s">
        <v>1</v>
      </c>
      <c r="C19" s="52">
        <v>336697</v>
      </c>
      <c r="D19" s="52">
        <v>1379</v>
      </c>
      <c r="E19" s="52">
        <v>1379</v>
      </c>
      <c r="F19" s="53">
        <v>0</v>
      </c>
      <c r="G19" s="47">
        <v>-0.41</v>
      </c>
      <c r="H19" s="4"/>
      <c r="I19" s="4"/>
      <c r="J19" s="4"/>
      <c r="P19" s="4"/>
      <c r="Q19" s="4"/>
      <c r="R19" s="4"/>
      <c r="S19" s="4"/>
      <c r="T19" s="5"/>
      <c r="U19" s="6"/>
      <c r="W19" s="6"/>
      <c r="X19" s="6"/>
      <c r="Y19" s="6"/>
      <c r="Z19" s="6"/>
      <c r="AA19" s="6"/>
      <c r="AB19" s="6"/>
      <c r="AC19" s="6"/>
    </row>
    <row r="20" spans="2:29" ht="14.1" customHeight="1" x14ac:dyDescent="0.2">
      <c r="B20" s="32" t="s">
        <v>69</v>
      </c>
      <c r="C20" s="36">
        <v>18920152</v>
      </c>
      <c r="D20" s="36">
        <v>39566</v>
      </c>
      <c r="E20" s="36">
        <v>39566</v>
      </c>
      <c r="F20" s="46">
        <v>0.6</v>
      </c>
      <c r="G20" s="51">
        <v>-0.21</v>
      </c>
      <c r="H20" s="4"/>
      <c r="I20" s="4"/>
      <c r="J20" s="4"/>
      <c r="P20" s="4"/>
      <c r="Q20" s="4"/>
      <c r="R20" s="4"/>
      <c r="S20" s="4"/>
      <c r="T20" s="5"/>
      <c r="U20" s="6"/>
      <c r="W20" s="6"/>
      <c r="X20" s="6"/>
      <c r="Y20" s="6"/>
      <c r="Z20" s="6"/>
      <c r="AA20" s="6"/>
      <c r="AB20" s="6"/>
      <c r="AC20" s="6"/>
    </row>
    <row r="21" spans="2:29" ht="14.1" customHeight="1" x14ac:dyDescent="0.2">
      <c r="B21" s="40" t="s">
        <v>70</v>
      </c>
      <c r="C21" s="52">
        <v>260824</v>
      </c>
      <c r="D21" s="52">
        <v>444</v>
      </c>
      <c r="E21" s="52">
        <v>444</v>
      </c>
      <c r="F21" s="53">
        <v>0</v>
      </c>
      <c r="G21" s="47">
        <v>-0.17</v>
      </c>
      <c r="H21" s="4"/>
      <c r="I21" s="4"/>
      <c r="J21" s="4"/>
      <c r="P21" s="4"/>
      <c r="Q21" s="4"/>
      <c r="R21" s="4"/>
      <c r="S21" s="4"/>
      <c r="T21" s="5"/>
      <c r="U21" s="6"/>
      <c r="W21" s="6"/>
      <c r="X21" s="6"/>
      <c r="Y21" s="6"/>
      <c r="Z21" s="6"/>
      <c r="AA21" s="6"/>
      <c r="AB21" s="6"/>
      <c r="AC21" s="6"/>
    </row>
    <row r="22" spans="2:29" ht="14.1" customHeight="1" x14ac:dyDescent="0.2">
      <c r="B22" s="32" t="s">
        <v>14</v>
      </c>
      <c r="C22" s="36">
        <v>146712</v>
      </c>
      <c r="D22" s="36">
        <v>472</v>
      </c>
      <c r="E22" s="36">
        <v>472</v>
      </c>
      <c r="F22" s="46">
        <v>0.7</v>
      </c>
      <c r="G22" s="51">
        <v>-0.32</v>
      </c>
      <c r="H22" s="4"/>
      <c r="I22" s="4"/>
      <c r="J22" s="4"/>
      <c r="P22" s="4"/>
      <c r="Q22" s="4"/>
      <c r="R22" s="4"/>
      <c r="S22" s="4"/>
      <c r="T22" s="5"/>
      <c r="U22" s="6"/>
      <c r="W22" s="6"/>
      <c r="X22" s="6"/>
      <c r="Y22" s="6"/>
      <c r="Z22" s="6"/>
      <c r="AA22" s="6"/>
      <c r="AB22" s="6"/>
      <c r="AC22" s="6"/>
    </row>
    <row r="23" spans="2:29" ht="14.1" customHeight="1" x14ac:dyDescent="0.2">
      <c r="B23" s="40" t="s">
        <v>3</v>
      </c>
      <c r="C23" s="52">
        <v>196604</v>
      </c>
      <c r="D23" s="52">
        <v>1575</v>
      </c>
      <c r="E23" s="52">
        <v>1575</v>
      </c>
      <c r="F23" s="53">
        <v>0.1</v>
      </c>
      <c r="G23" s="47">
        <v>-0.8</v>
      </c>
      <c r="H23" s="4"/>
      <c r="I23" s="4"/>
      <c r="J23" s="4"/>
      <c r="P23" s="4"/>
      <c r="Q23" s="4"/>
      <c r="R23" s="4"/>
      <c r="S23" s="4"/>
      <c r="T23" s="5"/>
      <c r="U23" s="6"/>
      <c r="W23" s="6"/>
      <c r="X23" s="6"/>
      <c r="Y23" s="6"/>
      <c r="Z23" s="6"/>
      <c r="AA23" s="6"/>
      <c r="AB23" s="6"/>
      <c r="AC23" s="6"/>
    </row>
    <row r="24" spans="2:29" ht="14.1" customHeight="1" x14ac:dyDescent="0.2">
      <c r="B24" s="32" t="s">
        <v>16</v>
      </c>
      <c r="C24" s="36">
        <v>70067</v>
      </c>
      <c r="D24" s="36">
        <v>65</v>
      </c>
      <c r="E24" s="36">
        <v>65</v>
      </c>
      <c r="F24" s="46">
        <v>0.2</v>
      </c>
      <c r="G24" s="51">
        <v>-0.09</v>
      </c>
      <c r="H24" s="4"/>
      <c r="I24" s="4"/>
      <c r="J24" s="4"/>
      <c r="P24" s="4"/>
      <c r="Q24" s="4"/>
      <c r="R24" s="4"/>
      <c r="S24" s="4"/>
      <c r="T24" s="5"/>
      <c r="U24" s="6"/>
      <c r="W24" s="6"/>
      <c r="X24" s="6"/>
      <c r="Y24" s="6"/>
      <c r="Z24" s="6"/>
      <c r="AA24" s="6"/>
      <c r="AB24" s="6"/>
      <c r="AC24" s="6"/>
    </row>
    <row r="25" spans="2:29" ht="14.1" customHeight="1" x14ac:dyDescent="0.2">
      <c r="B25" s="40" t="s">
        <v>29</v>
      </c>
      <c r="C25" s="52">
        <v>176573</v>
      </c>
      <c r="D25" s="52">
        <v>290</v>
      </c>
      <c r="E25" s="52">
        <v>290</v>
      </c>
      <c r="F25" s="53">
        <v>0</v>
      </c>
      <c r="G25" s="47">
        <v>-0.16</v>
      </c>
      <c r="H25" s="4"/>
      <c r="I25" s="4"/>
      <c r="J25" s="4"/>
      <c r="P25" s="4"/>
      <c r="Q25" s="4"/>
      <c r="R25" s="4"/>
      <c r="S25" s="4"/>
      <c r="T25" s="5"/>
      <c r="U25" s="6"/>
      <c r="W25" s="6"/>
      <c r="X25" s="6"/>
      <c r="Y25" s="6"/>
      <c r="Z25" s="6"/>
      <c r="AA25" s="6"/>
      <c r="AB25" s="6"/>
      <c r="AC25" s="6"/>
    </row>
    <row r="26" spans="2:29" ht="14.1" customHeight="1" x14ac:dyDescent="0.2">
      <c r="B26" s="32" t="s">
        <v>18</v>
      </c>
      <c r="C26" s="36">
        <v>105520</v>
      </c>
      <c r="D26" s="36">
        <v>58</v>
      </c>
      <c r="E26" s="36">
        <v>58</v>
      </c>
      <c r="F26" s="46">
        <v>1.7</v>
      </c>
      <c r="G26" s="51">
        <v>-0.06</v>
      </c>
      <c r="H26" s="4"/>
      <c r="I26" s="4"/>
      <c r="J26" s="4"/>
      <c r="P26" s="4"/>
      <c r="Q26" s="4"/>
      <c r="R26" s="4"/>
      <c r="S26" s="4"/>
      <c r="T26" s="5"/>
      <c r="U26" s="6"/>
      <c r="W26" s="6"/>
      <c r="X26" s="6"/>
      <c r="Y26" s="6"/>
      <c r="Z26" s="6"/>
      <c r="AA26" s="6"/>
      <c r="AB26" s="6"/>
      <c r="AC26" s="6"/>
    </row>
    <row r="27" spans="2:29" ht="14.1" customHeight="1" x14ac:dyDescent="0.2">
      <c r="B27" s="40" t="s">
        <v>6</v>
      </c>
      <c r="C27" s="52">
        <v>2259</v>
      </c>
      <c r="D27" s="52">
        <v>217</v>
      </c>
      <c r="E27" s="52">
        <v>217</v>
      </c>
      <c r="F27" s="53">
        <v>0</v>
      </c>
      <c r="G27" s="47">
        <v>-9.18</v>
      </c>
      <c r="H27" s="4"/>
      <c r="I27" s="4"/>
      <c r="J27" s="4"/>
      <c r="P27" s="4"/>
      <c r="Q27" s="4"/>
      <c r="R27" s="4"/>
      <c r="S27" s="4"/>
      <c r="T27" s="5"/>
      <c r="U27" s="6"/>
      <c r="W27" s="6"/>
      <c r="X27" s="6"/>
      <c r="Y27" s="6"/>
      <c r="Z27" s="6"/>
      <c r="AA27" s="6"/>
      <c r="AB27" s="6"/>
      <c r="AC27" s="6"/>
    </row>
    <row r="28" spans="2:29" ht="14.1" customHeight="1" x14ac:dyDescent="0.2">
      <c r="B28" s="32" t="s">
        <v>28</v>
      </c>
      <c r="C28" s="36">
        <v>1771186</v>
      </c>
      <c r="D28" s="36">
        <v>7764</v>
      </c>
      <c r="E28" s="36">
        <v>7764</v>
      </c>
      <c r="F28" s="46">
        <v>6.2</v>
      </c>
      <c r="G28" s="51">
        <v>-0.44</v>
      </c>
      <c r="H28" s="4"/>
      <c r="I28" s="4"/>
      <c r="J28" s="4"/>
      <c r="P28" s="4"/>
      <c r="Q28" s="4"/>
      <c r="R28" s="4"/>
      <c r="S28" s="4"/>
      <c r="T28" s="5"/>
      <c r="U28" s="6"/>
      <c r="W28" s="6"/>
      <c r="X28" s="6"/>
      <c r="Y28" s="6"/>
      <c r="Z28" s="6"/>
      <c r="AA28" s="6"/>
      <c r="AB28" s="6"/>
      <c r="AC28" s="6"/>
    </row>
    <row r="29" spans="2:29" ht="14.1" customHeight="1" x14ac:dyDescent="0.2">
      <c r="B29" s="40" t="s">
        <v>5</v>
      </c>
      <c r="C29" s="52">
        <v>928477</v>
      </c>
      <c r="D29" s="52">
        <v>14764</v>
      </c>
      <c r="E29" s="52">
        <v>14764</v>
      </c>
      <c r="F29" s="53">
        <v>0.5</v>
      </c>
      <c r="G29" s="47">
        <v>-1.58</v>
      </c>
      <c r="H29" s="4"/>
      <c r="I29" s="4"/>
      <c r="J29" s="4"/>
      <c r="P29" s="4"/>
      <c r="Q29" s="4"/>
      <c r="R29" s="4"/>
      <c r="S29" s="4"/>
      <c r="T29" s="5"/>
      <c r="U29" s="6"/>
      <c r="W29" s="6"/>
      <c r="X29" s="6"/>
      <c r="Y29" s="6"/>
      <c r="Z29" s="6"/>
      <c r="AA29" s="6"/>
      <c r="AB29" s="6"/>
      <c r="AC29" s="6"/>
    </row>
    <row r="30" spans="2:29" ht="14.1" customHeight="1" x14ac:dyDescent="0.2">
      <c r="B30" s="32" t="s">
        <v>71</v>
      </c>
      <c r="C30" s="36">
        <v>5327383</v>
      </c>
      <c r="D30" s="36">
        <v>9464</v>
      </c>
      <c r="E30" s="36">
        <v>9464</v>
      </c>
      <c r="F30" s="46">
        <v>0.1</v>
      </c>
      <c r="G30" s="51">
        <v>-0.18</v>
      </c>
      <c r="H30" s="4"/>
      <c r="I30" s="4"/>
      <c r="J30" s="4"/>
      <c r="P30" s="4"/>
      <c r="Q30" s="4"/>
      <c r="R30" s="4"/>
      <c r="S30" s="4"/>
      <c r="T30" s="5"/>
      <c r="U30" s="6"/>
      <c r="W30" s="6"/>
      <c r="X30" s="6"/>
      <c r="Y30" s="6"/>
      <c r="Z30" s="6"/>
      <c r="AA30" s="6"/>
      <c r="AB30" s="6"/>
      <c r="AC30" s="6"/>
    </row>
    <row r="31" spans="2:29" ht="14.1" customHeight="1" x14ac:dyDescent="0.2">
      <c r="B31" s="40" t="s">
        <v>7</v>
      </c>
      <c r="C31" s="52">
        <v>792522</v>
      </c>
      <c r="D31" s="52">
        <v>5915</v>
      </c>
      <c r="E31" s="52">
        <v>5915</v>
      </c>
      <c r="F31" s="53">
        <v>6.2</v>
      </c>
      <c r="G31" s="47">
        <v>-0.74</v>
      </c>
      <c r="H31" s="4"/>
      <c r="I31" s="4"/>
      <c r="J31" s="4"/>
      <c r="P31" s="4"/>
      <c r="Q31" s="4"/>
      <c r="R31" s="4"/>
      <c r="S31" s="4"/>
      <c r="T31" s="5"/>
      <c r="U31" s="6"/>
      <c r="W31" s="6"/>
      <c r="X31" s="6"/>
      <c r="Y31" s="6"/>
      <c r="Z31" s="6"/>
      <c r="AA31" s="6"/>
      <c r="AB31" s="6"/>
      <c r="AC31" s="6"/>
    </row>
    <row r="32" spans="2:29" ht="14.1" customHeight="1" x14ac:dyDescent="0.2">
      <c r="B32" s="32" t="s">
        <v>17</v>
      </c>
      <c r="C32" s="36">
        <v>418412</v>
      </c>
      <c r="D32" s="36">
        <v>677</v>
      </c>
      <c r="E32" s="36">
        <v>677</v>
      </c>
      <c r="F32" s="46">
        <v>3</v>
      </c>
      <c r="G32" s="51">
        <v>-0.16</v>
      </c>
      <c r="H32" s="4"/>
      <c r="I32" s="4"/>
      <c r="J32" s="4"/>
      <c r="P32" s="4"/>
      <c r="Q32" s="4"/>
      <c r="R32" s="4"/>
      <c r="S32" s="4"/>
      <c r="T32" s="5"/>
      <c r="U32" s="6"/>
      <c r="W32" s="6"/>
      <c r="X32" s="6"/>
      <c r="Y32" s="6"/>
      <c r="Z32" s="6"/>
      <c r="AA32" s="6"/>
      <c r="AB32" s="6"/>
      <c r="AC32" s="6"/>
    </row>
    <row r="33" spans="2:29" ht="14.1" customHeight="1" x14ac:dyDescent="0.2">
      <c r="B33" s="40" t="s">
        <v>2</v>
      </c>
      <c r="C33" s="52">
        <v>4674</v>
      </c>
      <c r="D33" s="52">
        <v>72</v>
      </c>
      <c r="E33" s="52">
        <v>72</v>
      </c>
      <c r="F33" s="53">
        <v>0</v>
      </c>
      <c r="G33" s="47">
        <v>-1.53</v>
      </c>
      <c r="H33" s="4"/>
      <c r="I33" s="4"/>
      <c r="J33" s="4"/>
      <c r="P33" s="4"/>
      <c r="Q33" s="4"/>
      <c r="R33" s="4"/>
      <c r="S33" s="4"/>
      <c r="T33" s="5"/>
      <c r="U33" s="6"/>
      <c r="W33" s="6"/>
      <c r="X33" s="6"/>
      <c r="Y33" s="6"/>
      <c r="Z33" s="6"/>
      <c r="AA33" s="6"/>
      <c r="AB33" s="6"/>
      <c r="AC33" s="6"/>
    </row>
    <row r="34" spans="2:29" ht="14.1" customHeight="1" x14ac:dyDescent="0.2">
      <c r="B34" s="32" t="s">
        <v>27</v>
      </c>
      <c r="C34" s="36">
        <v>1418884</v>
      </c>
      <c r="D34" s="36">
        <v>2890</v>
      </c>
      <c r="E34" s="36">
        <v>2890</v>
      </c>
      <c r="F34" s="46">
        <v>3.8</v>
      </c>
      <c r="G34" s="51">
        <v>-0.2</v>
      </c>
      <c r="H34" s="4"/>
      <c r="I34" s="4"/>
      <c r="J34" s="4"/>
      <c r="P34" s="4"/>
      <c r="Q34" s="4"/>
      <c r="R34" s="4"/>
      <c r="S34" s="4"/>
      <c r="T34" s="5"/>
      <c r="U34" s="6"/>
      <c r="W34" s="6"/>
      <c r="X34" s="6"/>
      <c r="Y34" s="6"/>
      <c r="Z34" s="6"/>
      <c r="AA34" s="6"/>
      <c r="AB34" s="6"/>
      <c r="AC34" s="6"/>
    </row>
    <row r="35" spans="2:29" ht="14.1" customHeight="1" x14ac:dyDescent="0.2">
      <c r="B35" s="40" t="s">
        <v>20</v>
      </c>
      <c r="C35" s="52">
        <v>50780</v>
      </c>
      <c r="D35" s="52">
        <v>108</v>
      </c>
      <c r="E35" s="52">
        <v>108</v>
      </c>
      <c r="F35" s="53">
        <v>1.3</v>
      </c>
      <c r="G35" s="47">
        <v>-0.21</v>
      </c>
      <c r="H35" s="4"/>
      <c r="I35" s="4"/>
      <c r="J35" s="4"/>
      <c r="P35" s="4"/>
      <c r="Q35" s="4"/>
      <c r="R35" s="4"/>
      <c r="S35" s="4"/>
      <c r="T35" s="5"/>
      <c r="U35" s="6"/>
      <c r="W35" s="6"/>
      <c r="X35" s="6"/>
      <c r="Y35" s="6"/>
      <c r="Z35" s="6"/>
      <c r="AA35" s="6"/>
      <c r="AB35" s="6"/>
      <c r="AC35" s="6"/>
    </row>
    <row r="36" spans="2:29" ht="14.1" customHeight="1" x14ac:dyDescent="0.2">
      <c r="B36" s="32" t="s">
        <v>4</v>
      </c>
      <c r="C36" s="36">
        <v>609435</v>
      </c>
      <c r="D36" s="36">
        <v>5130</v>
      </c>
      <c r="E36" s="36">
        <v>5130</v>
      </c>
      <c r="F36" s="46">
        <v>0.1</v>
      </c>
      <c r="G36" s="51">
        <v>-0.84</v>
      </c>
      <c r="H36" s="4"/>
      <c r="I36" s="4"/>
      <c r="J36" s="4"/>
      <c r="P36" s="4"/>
      <c r="Q36" s="4"/>
      <c r="R36" s="4"/>
      <c r="S36" s="4"/>
      <c r="T36" s="5"/>
      <c r="U36" s="6"/>
      <c r="W36" s="6"/>
      <c r="X36" s="6"/>
      <c r="Y36" s="6"/>
      <c r="Z36" s="6"/>
      <c r="AA36" s="6"/>
      <c r="AB36" s="6"/>
      <c r="AC36" s="6"/>
    </row>
    <row r="37" spans="2:29" ht="14.1" customHeight="1" x14ac:dyDescent="0.2">
      <c r="B37" s="40" t="s">
        <v>26</v>
      </c>
      <c r="C37" s="52">
        <v>851701</v>
      </c>
      <c r="D37" s="52">
        <v>1108</v>
      </c>
      <c r="E37" s="52">
        <v>1108</v>
      </c>
      <c r="F37" s="53">
        <v>4.5999999999999996</v>
      </c>
      <c r="G37" s="47">
        <v>-0.13</v>
      </c>
      <c r="H37" s="4"/>
      <c r="I37" s="4"/>
      <c r="J37" s="4"/>
      <c r="P37" s="4"/>
      <c r="Q37" s="4"/>
      <c r="R37" s="4"/>
      <c r="S37" s="4"/>
      <c r="T37" s="5"/>
      <c r="U37" s="6"/>
      <c r="W37" s="6"/>
      <c r="X37" s="6"/>
      <c r="Y37" s="6"/>
      <c r="Z37" s="6"/>
      <c r="AA37" s="6"/>
      <c r="AB37" s="6"/>
      <c r="AC37" s="6"/>
    </row>
    <row r="38" spans="2:29" ht="14.1" customHeight="1" x14ac:dyDescent="0.2">
      <c r="B38" s="32" t="s">
        <v>23</v>
      </c>
      <c r="C38" s="36">
        <v>422835</v>
      </c>
      <c r="D38" s="36">
        <v>2387</v>
      </c>
      <c r="E38" s="36">
        <v>2387</v>
      </c>
      <c r="F38" s="46">
        <v>1</v>
      </c>
      <c r="G38" s="51">
        <v>-0.56000000000000005</v>
      </c>
      <c r="H38" s="4"/>
      <c r="I38" s="4"/>
      <c r="J38" s="4"/>
      <c r="P38" s="4"/>
      <c r="Q38" s="4"/>
      <c r="R38" s="4"/>
      <c r="S38" s="4"/>
      <c r="T38" s="5"/>
      <c r="U38" s="6"/>
      <c r="W38" s="6"/>
      <c r="X38" s="6"/>
      <c r="Y38" s="6"/>
      <c r="Z38" s="6"/>
      <c r="AA38" s="6"/>
      <c r="AB38" s="6"/>
      <c r="AC38" s="6"/>
    </row>
    <row r="39" spans="2:29" ht="14.1" customHeight="1" thickBot="1" x14ac:dyDescent="0.25">
      <c r="B39" s="40" t="s">
        <v>31</v>
      </c>
      <c r="C39" s="52">
        <v>9225</v>
      </c>
      <c r="D39" s="52">
        <v>1</v>
      </c>
      <c r="E39" s="52">
        <v>1</v>
      </c>
      <c r="F39" s="53">
        <v>0.9</v>
      </c>
      <c r="G39" s="47">
        <v>-0.01</v>
      </c>
      <c r="H39" s="4"/>
      <c r="I39" s="4"/>
      <c r="J39" s="4"/>
      <c r="P39" s="4"/>
      <c r="Q39" s="4"/>
      <c r="R39" s="4"/>
      <c r="S39" s="4"/>
      <c r="T39" s="5"/>
      <c r="U39" s="6"/>
      <c r="W39" s="6"/>
      <c r="X39" s="6"/>
      <c r="Y39" s="6"/>
      <c r="Z39" s="6"/>
      <c r="AA39" s="6"/>
      <c r="AB39" s="6"/>
      <c r="AC39" s="6"/>
    </row>
    <row r="40" spans="2:29" s="7" customFormat="1" ht="14.1" customHeight="1" thickTop="1" thickBot="1" x14ac:dyDescent="0.25">
      <c r="B40" s="48" t="s">
        <v>45</v>
      </c>
      <c r="C40" s="49">
        <v>59313273</v>
      </c>
      <c r="D40" s="49">
        <v>178597</v>
      </c>
      <c r="E40" s="49">
        <v>178597</v>
      </c>
      <c r="F40" s="49"/>
      <c r="G40" s="50"/>
      <c r="H40" s="8"/>
      <c r="I40" s="8"/>
      <c r="J40" s="8"/>
      <c r="P40" s="4"/>
      <c r="Q40" s="4"/>
      <c r="R40" s="4"/>
      <c r="S40" s="4"/>
      <c r="T40" s="5"/>
      <c r="U40" s="6"/>
      <c r="W40" s="6"/>
      <c r="X40" s="6"/>
      <c r="Y40" s="6"/>
      <c r="Z40" s="6"/>
      <c r="AA40" s="6"/>
      <c r="AB40" s="6"/>
      <c r="AC40" s="6"/>
    </row>
    <row r="41" spans="2:29" s="7" customFormat="1" ht="14.1" customHeight="1" thickTop="1" x14ac:dyDescent="0.2">
      <c r="B41" s="11"/>
      <c r="C41" s="12"/>
      <c r="D41" s="12"/>
      <c r="E41" s="12"/>
      <c r="F41" s="12"/>
      <c r="G41" s="12"/>
      <c r="H41" s="8"/>
      <c r="I41" s="8"/>
      <c r="J41" s="8"/>
      <c r="P41" s="4"/>
      <c r="Q41" s="4"/>
      <c r="R41" s="4"/>
      <c r="S41" s="4"/>
      <c r="T41" s="5"/>
      <c r="U41" s="6"/>
      <c r="W41" s="6"/>
      <c r="X41" s="6"/>
      <c r="Y41" s="6"/>
      <c r="Z41" s="6"/>
      <c r="AA41" s="6"/>
      <c r="AB41" s="6"/>
      <c r="AC41" s="6"/>
    </row>
    <row r="42" spans="2:29" ht="30.7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1.75"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21.75" customHeight="1" x14ac:dyDescent="0.2">
      <c r="B48" s="161" t="s">
        <v>46</v>
      </c>
      <c r="C48" s="152"/>
      <c r="D48" s="152"/>
      <c r="E48" s="152"/>
      <c r="F48" s="152"/>
      <c r="G48" s="152"/>
      <c r="K48" s="4"/>
    </row>
    <row r="49" spans="1:16380" customFormat="1" ht="27.75"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86</v>
      </c>
      <c r="C53" s="160"/>
      <c r="D53" s="160"/>
      <c r="E53" s="160"/>
      <c r="F53" s="160"/>
      <c r="G53" s="160"/>
      <c r="P53" s="10"/>
      <c r="Q53" s="10"/>
      <c r="R53" s="10"/>
      <c r="S53" s="10"/>
      <c r="T53" s="10"/>
      <c r="U53" s="10"/>
      <c r="W53" s="10"/>
      <c r="X53" s="10"/>
      <c r="Y53" s="10"/>
      <c r="Z53" s="10"/>
      <c r="AA53" s="10"/>
      <c r="AB53" s="10"/>
      <c r="AC53" s="10"/>
    </row>
  </sheetData>
  <mergeCells count="12">
    <mergeCell ref="B52:G52"/>
    <mergeCell ref="B47:G47"/>
    <mergeCell ref="B50:G50"/>
    <mergeCell ref="B51:G51"/>
    <mergeCell ref="B46:G46"/>
    <mergeCell ref="B45:G45"/>
    <mergeCell ref="B49:G49"/>
    <mergeCell ref="H49:K49"/>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XEZ53"/>
  <sheetViews>
    <sheetView showGridLines="0" topLeftCell="A21" zoomScale="90" zoomScaleNormal="90" zoomScaleSheetLayoutView="85" workbookViewId="0">
      <selection activeCell="H51" sqref="H51"/>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45" customHeight="1" thickBot="1" x14ac:dyDescent="0.25">
      <c r="B2" s="138" t="s">
        <v>80</v>
      </c>
      <c r="C2" s="139"/>
      <c r="D2" s="139"/>
      <c r="E2" s="139"/>
      <c r="F2" s="139"/>
      <c r="G2" s="140"/>
    </row>
    <row r="3" spans="2:29" ht="14.1" customHeight="1" thickBot="1" x14ac:dyDescent="0.25">
      <c r="B3" s="162"/>
      <c r="C3" s="162"/>
      <c r="D3" s="162"/>
      <c r="E3" s="162"/>
      <c r="F3" s="162"/>
      <c r="G3" s="162"/>
    </row>
    <row r="4" spans="2:29" ht="75" customHeight="1" thickBot="1" x14ac:dyDescent="0.25">
      <c r="B4" s="83" t="s">
        <v>0</v>
      </c>
      <c r="C4" s="85" t="s">
        <v>111</v>
      </c>
      <c r="D4" s="85" t="s">
        <v>112</v>
      </c>
      <c r="E4" s="85" t="s">
        <v>83</v>
      </c>
      <c r="F4" s="85" t="s">
        <v>84</v>
      </c>
      <c r="G4" s="86" t="s">
        <v>85</v>
      </c>
      <c r="H4" s="1"/>
      <c r="I4" s="1"/>
    </row>
    <row r="5" spans="2:29" ht="14.1" customHeight="1" x14ac:dyDescent="0.2">
      <c r="B5" s="40" t="s">
        <v>12</v>
      </c>
      <c r="C5" s="62">
        <v>21375</v>
      </c>
      <c r="D5" s="62">
        <v>122</v>
      </c>
      <c r="E5" s="62">
        <v>122</v>
      </c>
      <c r="F5" s="172">
        <v>0.1</v>
      </c>
      <c r="G5" s="146">
        <v>-0.56999999999999995</v>
      </c>
      <c r="H5" s="4"/>
      <c r="I5" s="6"/>
      <c r="J5" s="4"/>
      <c r="P5" s="4"/>
      <c r="Q5" s="4"/>
      <c r="R5" s="4"/>
      <c r="S5" s="4"/>
      <c r="T5" s="5"/>
      <c r="U5" s="6"/>
      <c r="W5" s="6"/>
      <c r="X5" s="6"/>
      <c r="Y5" s="6"/>
      <c r="Z5" s="6"/>
      <c r="AA5" s="6"/>
      <c r="AB5" s="6"/>
      <c r="AC5" s="6"/>
    </row>
    <row r="6" spans="2:29" ht="14.1" customHeight="1" x14ac:dyDescent="0.2">
      <c r="B6" s="32" t="s">
        <v>22</v>
      </c>
      <c r="C6" s="64">
        <v>424893</v>
      </c>
      <c r="D6" s="64">
        <v>202</v>
      </c>
      <c r="E6" s="64">
        <v>202</v>
      </c>
      <c r="F6" s="148">
        <v>10</v>
      </c>
      <c r="G6" s="147" t="s">
        <v>33</v>
      </c>
      <c r="H6" s="4"/>
      <c r="I6" s="6"/>
      <c r="J6" s="4"/>
      <c r="P6" s="4"/>
      <c r="Q6" s="4"/>
      <c r="R6" s="4"/>
      <c r="S6" s="4"/>
      <c r="T6" s="5"/>
      <c r="U6" s="6"/>
      <c r="W6" s="6"/>
      <c r="X6" s="6"/>
      <c r="Y6" s="6"/>
      <c r="Z6" s="6"/>
      <c r="AA6" s="6"/>
      <c r="AB6" s="6"/>
      <c r="AC6" s="6"/>
    </row>
    <row r="7" spans="2:29" ht="14.1" customHeight="1" x14ac:dyDescent="0.2">
      <c r="B7" s="40" t="s">
        <v>13</v>
      </c>
      <c r="C7" s="62">
        <v>143526</v>
      </c>
      <c r="D7" s="62">
        <v>360</v>
      </c>
      <c r="E7" s="62">
        <v>360</v>
      </c>
      <c r="F7" s="149">
        <v>5.3</v>
      </c>
      <c r="G7" s="146">
        <v>-0.25</v>
      </c>
      <c r="H7" s="4"/>
      <c r="I7" s="6"/>
      <c r="J7" s="4"/>
      <c r="P7" s="4"/>
      <c r="Q7" s="4"/>
      <c r="R7" s="4"/>
      <c r="S7" s="4"/>
      <c r="T7" s="5"/>
      <c r="U7" s="6"/>
      <c r="W7" s="6"/>
      <c r="X7" s="6"/>
      <c r="Y7" s="6"/>
      <c r="Z7" s="6"/>
      <c r="AA7" s="6"/>
      <c r="AB7" s="6"/>
      <c r="AC7" s="6"/>
    </row>
    <row r="8" spans="2:29" ht="14.1" customHeight="1" x14ac:dyDescent="0.2">
      <c r="B8" s="32" t="s">
        <v>15</v>
      </c>
      <c r="C8" s="64">
        <v>117999</v>
      </c>
      <c r="D8" s="64">
        <v>326</v>
      </c>
      <c r="E8" s="64">
        <v>326</v>
      </c>
      <c r="F8" s="148">
        <v>7.7</v>
      </c>
      <c r="G8" s="147">
        <v>-0.28000000000000003</v>
      </c>
      <c r="H8" s="4"/>
      <c r="I8" s="6"/>
      <c r="J8" s="4"/>
      <c r="P8" s="4"/>
      <c r="Q8" s="4"/>
      <c r="R8" s="4"/>
      <c r="S8" s="4"/>
      <c r="T8" s="5"/>
      <c r="U8" s="6"/>
      <c r="W8" s="6"/>
      <c r="X8" s="6"/>
      <c r="Y8" s="6"/>
      <c r="Z8" s="6"/>
      <c r="AA8" s="6"/>
      <c r="AB8" s="6"/>
      <c r="AC8" s="6"/>
    </row>
    <row r="9" spans="2:29" ht="14.1" customHeight="1" x14ac:dyDescent="0.2">
      <c r="B9" s="40" t="s">
        <v>25</v>
      </c>
      <c r="C9" s="62">
        <v>38529</v>
      </c>
      <c r="D9" s="62">
        <v>231</v>
      </c>
      <c r="E9" s="62">
        <v>231</v>
      </c>
      <c r="F9" s="149">
        <v>0</v>
      </c>
      <c r="G9" s="146">
        <v>-0.6</v>
      </c>
      <c r="H9" s="4"/>
      <c r="I9" s="6"/>
      <c r="J9" s="4"/>
      <c r="P9" s="4"/>
      <c r="Q9" s="4"/>
      <c r="R9" s="4"/>
      <c r="S9" s="4"/>
      <c r="T9" s="5"/>
      <c r="U9" s="6"/>
      <c r="W9" s="6"/>
      <c r="X9" s="6"/>
      <c r="Y9" s="6"/>
      <c r="Z9" s="6"/>
      <c r="AA9" s="6"/>
      <c r="AB9" s="6"/>
      <c r="AC9" s="6"/>
    </row>
    <row r="10" spans="2:29" ht="14.1" customHeight="1" x14ac:dyDescent="0.2">
      <c r="B10" s="32" t="s">
        <v>24</v>
      </c>
      <c r="C10" s="64">
        <v>25315</v>
      </c>
      <c r="D10" s="64">
        <v>168</v>
      </c>
      <c r="E10" s="64">
        <v>168</v>
      </c>
      <c r="F10" s="148">
        <v>0</v>
      </c>
      <c r="G10" s="147">
        <v>-0.66</v>
      </c>
      <c r="H10" s="4"/>
      <c r="I10" s="4"/>
      <c r="J10" s="4"/>
      <c r="P10" s="4"/>
      <c r="Q10" s="4"/>
      <c r="R10" s="4"/>
      <c r="S10" s="4"/>
      <c r="T10" s="5"/>
      <c r="U10" s="6"/>
      <c r="W10" s="6"/>
      <c r="X10" s="6"/>
      <c r="Y10" s="6"/>
      <c r="Z10" s="6"/>
      <c r="AA10" s="6"/>
      <c r="AB10" s="6"/>
      <c r="AC10" s="6"/>
    </row>
    <row r="11" spans="2:29" ht="14.1" customHeight="1" x14ac:dyDescent="0.2">
      <c r="B11" s="40" t="s">
        <v>9</v>
      </c>
      <c r="C11" s="62">
        <v>673940</v>
      </c>
      <c r="D11" s="62">
        <v>4812</v>
      </c>
      <c r="E11" s="62">
        <v>4812</v>
      </c>
      <c r="F11" s="149">
        <v>0.9</v>
      </c>
      <c r="G11" s="146">
        <v>-0.71</v>
      </c>
      <c r="H11" s="4"/>
      <c r="I11" s="4"/>
      <c r="J11" s="4"/>
      <c r="P11" s="4"/>
      <c r="Q11" s="4"/>
      <c r="R11" s="4"/>
      <c r="S11" s="4"/>
      <c r="T11" s="5"/>
      <c r="U11" s="6"/>
      <c r="W11" s="6"/>
      <c r="X11" s="6"/>
      <c r="Y11" s="6"/>
      <c r="Z11" s="6"/>
      <c r="AA11" s="6"/>
      <c r="AB11" s="6"/>
      <c r="AC11" s="6"/>
    </row>
    <row r="12" spans="2:29" ht="14.1" customHeight="1" x14ac:dyDescent="0.2">
      <c r="B12" s="32" t="s">
        <v>21</v>
      </c>
      <c r="C12" s="64">
        <v>16567371</v>
      </c>
      <c r="D12" s="64">
        <v>41348</v>
      </c>
      <c r="E12" s="64">
        <v>41348</v>
      </c>
      <c r="F12" s="148">
        <v>0</v>
      </c>
      <c r="G12" s="147">
        <v>-0.25</v>
      </c>
      <c r="H12" s="4"/>
      <c r="I12" s="4"/>
      <c r="J12" s="4"/>
      <c r="P12" s="4"/>
      <c r="Q12" s="4"/>
      <c r="R12" s="4"/>
      <c r="S12" s="4"/>
      <c r="T12" s="5"/>
      <c r="U12" s="6"/>
      <c r="W12" s="6"/>
      <c r="X12" s="6"/>
      <c r="Y12" s="6"/>
      <c r="Z12" s="6"/>
      <c r="AA12" s="6"/>
      <c r="AB12" s="6"/>
      <c r="AC12" s="6"/>
    </row>
    <row r="13" spans="2:29" ht="14.1" customHeight="1" x14ac:dyDescent="0.2">
      <c r="B13" s="40" t="s">
        <v>10</v>
      </c>
      <c r="C13" s="62">
        <v>136627</v>
      </c>
      <c r="D13" s="62">
        <v>525</v>
      </c>
      <c r="E13" s="62">
        <v>525</v>
      </c>
      <c r="F13" s="149">
        <v>0.3</v>
      </c>
      <c r="G13" s="146">
        <v>-0.38</v>
      </c>
      <c r="H13" s="4"/>
      <c r="I13" s="4"/>
      <c r="J13" s="4"/>
      <c r="P13" s="4"/>
      <c r="Q13" s="4"/>
      <c r="R13" s="4"/>
      <c r="S13" s="4"/>
      <c r="T13" s="5"/>
      <c r="U13" s="6"/>
      <c r="W13" s="6"/>
      <c r="X13" s="6"/>
      <c r="Y13" s="6"/>
      <c r="Z13" s="6"/>
      <c r="AA13" s="6"/>
      <c r="AB13" s="6"/>
      <c r="AC13" s="6"/>
    </row>
    <row r="14" spans="2:29" ht="14.1" customHeight="1" x14ac:dyDescent="0.2">
      <c r="B14" s="32" t="s">
        <v>68</v>
      </c>
      <c r="C14" s="64">
        <v>3581262</v>
      </c>
      <c r="D14" s="64">
        <v>10046</v>
      </c>
      <c r="E14" s="64">
        <v>10046</v>
      </c>
      <c r="F14" s="148">
        <v>10</v>
      </c>
      <c r="G14" s="147" t="s">
        <v>33</v>
      </c>
      <c r="H14" s="4"/>
      <c r="I14" s="4"/>
      <c r="J14" s="4"/>
      <c r="P14" s="4"/>
      <c r="Q14" s="4"/>
      <c r="R14" s="4"/>
      <c r="S14" s="4"/>
      <c r="T14" s="5"/>
      <c r="U14" s="6"/>
      <c r="W14" s="6"/>
      <c r="X14" s="6"/>
      <c r="Y14" s="6"/>
      <c r="Z14" s="6"/>
      <c r="AA14" s="6"/>
      <c r="AB14" s="6"/>
      <c r="AC14" s="6"/>
    </row>
    <row r="15" spans="2:29" ht="14.1" customHeight="1" x14ac:dyDescent="0.2">
      <c r="B15" s="40" t="s">
        <v>30</v>
      </c>
      <c r="C15" s="62">
        <v>1725</v>
      </c>
      <c r="D15" s="62">
        <v>0</v>
      </c>
      <c r="E15" s="62">
        <v>0</v>
      </c>
      <c r="F15" s="149">
        <v>0</v>
      </c>
      <c r="G15" s="146">
        <v>0</v>
      </c>
      <c r="H15" s="4"/>
      <c r="I15" s="4"/>
      <c r="J15" s="4"/>
      <c r="P15" s="4"/>
      <c r="Q15" s="4"/>
      <c r="R15" s="4"/>
      <c r="S15" s="4"/>
      <c r="T15" s="5"/>
      <c r="U15" s="6"/>
      <c r="W15" s="6"/>
      <c r="X15" s="6"/>
      <c r="Y15" s="6"/>
      <c r="Z15" s="6"/>
      <c r="AA15" s="6"/>
      <c r="AB15" s="6"/>
      <c r="AC15" s="6"/>
    </row>
    <row r="16" spans="2:29" ht="14.1" customHeight="1" x14ac:dyDescent="0.2">
      <c r="B16" s="32" t="s">
        <v>8</v>
      </c>
      <c r="C16" s="64">
        <v>1058712</v>
      </c>
      <c r="D16" s="64">
        <v>14847</v>
      </c>
      <c r="E16" s="64">
        <v>14847</v>
      </c>
      <c r="F16" s="148">
        <v>1</v>
      </c>
      <c r="G16" s="147">
        <v>-1.39</v>
      </c>
      <c r="H16" s="4"/>
      <c r="I16" s="4"/>
      <c r="J16" s="4"/>
      <c r="P16" s="4"/>
      <c r="Q16" s="4"/>
      <c r="R16" s="4"/>
      <c r="S16" s="4"/>
      <c r="T16" s="5"/>
      <c r="U16" s="6"/>
      <c r="W16" s="6"/>
      <c r="X16" s="6"/>
      <c r="Y16" s="6"/>
      <c r="Z16" s="6"/>
      <c r="AA16" s="6"/>
      <c r="AB16" s="6"/>
      <c r="AC16" s="6"/>
    </row>
    <row r="17" spans="2:29" ht="14.1" customHeight="1" x14ac:dyDescent="0.2">
      <c r="B17" s="40" t="s">
        <v>19</v>
      </c>
      <c r="C17" s="62">
        <v>3000132</v>
      </c>
      <c r="D17" s="62">
        <v>36761</v>
      </c>
      <c r="E17" s="62">
        <v>36761</v>
      </c>
      <c r="F17" s="149">
        <v>1.7</v>
      </c>
      <c r="G17" s="146">
        <v>-1.22</v>
      </c>
      <c r="H17" s="4"/>
      <c r="I17" s="4"/>
      <c r="J17" s="4"/>
      <c r="P17" s="4"/>
      <c r="Q17" s="4"/>
      <c r="R17" s="4"/>
      <c r="S17" s="4"/>
      <c r="T17" s="5"/>
      <c r="U17" s="6"/>
      <c r="W17" s="6"/>
      <c r="X17" s="6"/>
      <c r="Y17" s="6"/>
      <c r="Z17" s="6"/>
      <c r="AA17" s="6"/>
      <c r="AB17" s="6"/>
      <c r="AC17" s="6"/>
    </row>
    <row r="18" spans="2:29" ht="14.1" customHeight="1" x14ac:dyDescent="0.2">
      <c r="B18" s="32" t="s">
        <v>11</v>
      </c>
      <c r="C18" s="64">
        <v>264643</v>
      </c>
      <c r="D18" s="64">
        <v>1455</v>
      </c>
      <c r="E18" s="64">
        <v>1455</v>
      </c>
      <c r="F18" s="148">
        <v>0.6</v>
      </c>
      <c r="G18" s="147">
        <v>-0.55000000000000004</v>
      </c>
      <c r="H18" s="4"/>
      <c r="I18" s="4"/>
      <c r="J18" s="4"/>
      <c r="P18" s="4"/>
      <c r="Q18" s="4"/>
      <c r="R18" s="4"/>
      <c r="S18" s="4"/>
      <c r="T18" s="5"/>
      <c r="U18" s="6"/>
      <c r="W18" s="6"/>
      <c r="X18" s="6"/>
      <c r="Y18" s="6"/>
      <c r="Z18" s="6"/>
      <c r="AA18" s="6"/>
      <c r="AB18" s="6"/>
      <c r="AC18" s="6"/>
    </row>
    <row r="19" spans="2:29" ht="14.1" customHeight="1" x14ac:dyDescent="0.2">
      <c r="B19" s="40" t="s">
        <v>1</v>
      </c>
      <c r="C19" s="62">
        <v>331936</v>
      </c>
      <c r="D19" s="62">
        <v>667</v>
      </c>
      <c r="E19" s="62">
        <v>667</v>
      </c>
      <c r="F19" s="149">
        <v>0</v>
      </c>
      <c r="G19" s="146">
        <v>-0.2</v>
      </c>
      <c r="H19" s="4"/>
      <c r="I19" s="4"/>
      <c r="J19" s="4"/>
      <c r="P19" s="4"/>
      <c r="Q19" s="4"/>
      <c r="R19" s="4"/>
      <c r="S19" s="4"/>
      <c r="T19" s="5"/>
      <c r="U19" s="6"/>
      <c r="W19" s="6"/>
      <c r="X19" s="6"/>
      <c r="Y19" s="6"/>
      <c r="Z19" s="6"/>
      <c r="AA19" s="6"/>
      <c r="AB19" s="6"/>
      <c r="AC19" s="6"/>
    </row>
    <row r="20" spans="2:29" ht="14.1" customHeight="1" x14ac:dyDescent="0.2">
      <c r="B20" s="32" t="s">
        <v>69</v>
      </c>
      <c r="C20" s="64">
        <v>18818615</v>
      </c>
      <c r="D20" s="64">
        <v>74799</v>
      </c>
      <c r="E20" s="64">
        <v>74799</v>
      </c>
      <c r="F20" s="148">
        <v>0.7</v>
      </c>
      <c r="G20" s="147">
        <v>-0.4</v>
      </c>
      <c r="H20" s="4"/>
      <c r="I20" s="4"/>
      <c r="J20" s="4"/>
      <c r="P20" s="4"/>
      <c r="Q20" s="4"/>
      <c r="R20" s="4"/>
      <c r="S20" s="4"/>
      <c r="T20" s="5"/>
      <c r="U20" s="6"/>
      <c r="W20" s="6"/>
      <c r="X20" s="6"/>
      <c r="Y20" s="6"/>
      <c r="Z20" s="6"/>
      <c r="AA20" s="6"/>
      <c r="AB20" s="6"/>
      <c r="AC20" s="6"/>
    </row>
    <row r="21" spans="2:29" ht="14.1" customHeight="1" x14ac:dyDescent="0.2">
      <c r="B21" s="40" t="s">
        <v>70</v>
      </c>
      <c r="C21" s="62">
        <v>238690</v>
      </c>
      <c r="D21" s="62">
        <v>499</v>
      </c>
      <c r="E21" s="62">
        <v>499</v>
      </c>
      <c r="F21" s="149">
        <v>2.6</v>
      </c>
      <c r="G21" s="146">
        <v>-0.21</v>
      </c>
      <c r="H21" s="4"/>
      <c r="I21" s="4"/>
      <c r="J21" s="4"/>
      <c r="P21" s="4"/>
      <c r="Q21" s="4"/>
      <c r="R21" s="4"/>
      <c r="S21" s="4"/>
      <c r="T21" s="5"/>
      <c r="U21" s="6"/>
      <c r="W21" s="6"/>
      <c r="X21" s="6"/>
      <c r="Y21" s="6"/>
      <c r="Z21" s="6"/>
      <c r="AA21" s="6"/>
      <c r="AB21" s="6"/>
      <c r="AC21" s="6"/>
    </row>
    <row r="22" spans="2:29" ht="14.1" customHeight="1" x14ac:dyDescent="0.2">
      <c r="B22" s="32" t="s">
        <v>14</v>
      </c>
      <c r="C22" s="64">
        <v>135324</v>
      </c>
      <c r="D22" s="64">
        <v>499</v>
      </c>
      <c r="E22" s="64">
        <v>499</v>
      </c>
      <c r="F22" s="148">
        <v>2.6</v>
      </c>
      <c r="G22" s="147">
        <v>-0.37</v>
      </c>
      <c r="H22" s="4"/>
      <c r="I22" s="4"/>
      <c r="J22" s="4"/>
      <c r="P22" s="4"/>
      <c r="Q22" s="4"/>
      <c r="R22" s="4"/>
      <c r="S22" s="4"/>
      <c r="T22" s="5"/>
      <c r="U22" s="6"/>
      <c r="W22" s="6"/>
      <c r="X22" s="6"/>
      <c r="Y22" s="6"/>
      <c r="Z22" s="6"/>
      <c r="AA22" s="6"/>
      <c r="AB22" s="6"/>
      <c r="AC22" s="6"/>
    </row>
    <row r="23" spans="2:29" ht="14.1" customHeight="1" x14ac:dyDescent="0.2">
      <c r="B23" s="40" t="s">
        <v>3</v>
      </c>
      <c r="C23" s="62">
        <v>193113</v>
      </c>
      <c r="D23" s="62">
        <v>377</v>
      </c>
      <c r="E23" s="62">
        <v>377</v>
      </c>
      <c r="F23" s="149">
        <v>0.2</v>
      </c>
      <c r="G23" s="146">
        <v>-0.2</v>
      </c>
      <c r="H23" s="4"/>
      <c r="I23" s="4"/>
      <c r="J23" s="4"/>
      <c r="P23" s="4"/>
      <c r="Q23" s="4"/>
      <c r="R23" s="4"/>
      <c r="S23" s="4"/>
      <c r="T23" s="5"/>
      <c r="U23" s="6"/>
      <c r="W23" s="6"/>
      <c r="X23" s="6"/>
      <c r="Y23" s="6"/>
      <c r="Z23" s="6"/>
      <c r="AA23" s="6"/>
      <c r="AB23" s="6"/>
      <c r="AC23" s="6"/>
    </row>
    <row r="24" spans="2:29" ht="14.1" customHeight="1" x14ac:dyDescent="0.2">
      <c r="B24" s="32" t="s">
        <v>16</v>
      </c>
      <c r="C24" s="64">
        <v>62157</v>
      </c>
      <c r="D24" s="64">
        <v>137</v>
      </c>
      <c r="E24" s="64">
        <v>137</v>
      </c>
      <c r="F24" s="148">
        <v>4.2</v>
      </c>
      <c r="G24" s="147">
        <v>-0.22</v>
      </c>
      <c r="H24" s="4"/>
      <c r="I24" s="4"/>
      <c r="J24" s="4"/>
      <c r="P24" s="4"/>
      <c r="Q24" s="4"/>
      <c r="R24" s="4"/>
      <c r="S24" s="4"/>
      <c r="T24" s="5"/>
      <c r="U24" s="6"/>
      <c r="W24" s="6"/>
      <c r="X24" s="6"/>
      <c r="Y24" s="6"/>
      <c r="Z24" s="6"/>
      <c r="AA24" s="6"/>
      <c r="AB24" s="6"/>
      <c r="AC24" s="6"/>
    </row>
    <row r="25" spans="2:29" ht="14.1" customHeight="1" x14ac:dyDescent="0.2">
      <c r="B25" s="40" t="s">
        <v>29</v>
      </c>
      <c r="C25" s="62">
        <v>175519</v>
      </c>
      <c r="D25" s="62">
        <v>286</v>
      </c>
      <c r="E25" s="62">
        <v>286</v>
      </c>
      <c r="F25" s="149">
        <v>0</v>
      </c>
      <c r="G25" s="146">
        <v>-0.16</v>
      </c>
      <c r="H25" s="4"/>
      <c r="I25" s="4"/>
      <c r="J25" s="4"/>
      <c r="P25" s="4"/>
      <c r="Q25" s="4"/>
      <c r="R25" s="4"/>
      <c r="S25" s="4"/>
      <c r="T25" s="5"/>
      <c r="U25" s="6"/>
      <c r="W25" s="6"/>
      <c r="X25" s="6"/>
      <c r="Y25" s="6"/>
      <c r="Z25" s="6"/>
      <c r="AA25" s="6"/>
      <c r="AB25" s="6"/>
      <c r="AC25" s="6"/>
    </row>
    <row r="26" spans="2:29" ht="14.1" customHeight="1" x14ac:dyDescent="0.2">
      <c r="B26" s="32" t="s">
        <v>18</v>
      </c>
      <c r="C26" s="64">
        <v>97977</v>
      </c>
      <c r="D26" s="64">
        <v>17</v>
      </c>
      <c r="E26" s="64">
        <v>17</v>
      </c>
      <c r="F26" s="148">
        <v>5</v>
      </c>
      <c r="G26" s="147">
        <v>-0.02</v>
      </c>
      <c r="H26" s="4"/>
      <c r="I26" s="4"/>
      <c r="J26" s="4"/>
      <c r="P26" s="4"/>
      <c r="Q26" s="4"/>
      <c r="R26" s="4"/>
      <c r="S26" s="4"/>
      <c r="T26" s="5"/>
      <c r="U26" s="6"/>
      <c r="W26" s="6"/>
      <c r="X26" s="6"/>
      <c r="Y26" s="6"/>
      <c r="Z26" s="6"/>
      <c r="AA26" s="6"/>
      <c r="AB26" s="6"/>
      <c r="AC26" s="6"/>
    </row>
    <row r="27" spans="2:29" ht="14.1" customHeight="1" x14ac:dyDescent="0.2">
      <c r="B27" s="40" t="s">
        <v>6</v>
      </c>
      <c r="C27" s="62">
        <v>2269</v>
      </c>
      <c r="D27" s="62">
        <v>31</v>
      </c>
      <c r="E27" s="62">
        <v>31</v>
      </c>
      <c r="F27" s="149">
        <v>0</v>
      </c>
      <c r="G27" s="146">
        <v>-1.35</v>
      </c>
      <c r="H27" s="4"/>
      <c r="I27" s="4"/>
      <c r="J27" s="4"/>
      <c r="P27" s="4"/>
      <c r="Q27" s="4"/>
      <c r="R27" s="4"/>
      <c r="S27" s="4"/>
      <c r="T27" s="5"/>
      <c r="U27" s="6"/>
      <c r="W27" s="6"/>
      <c r="X27" s="6"/>
      <c r="Y27" s="6"/>
      <c r="Z27" s="6"/>
      <c r="AA27" s="6"/>
      <c r="AB27" s="6"/>
      <c r="AC27" s="6"/>
    </row>
    <row r="28" spans="2:29" ht="14.1" customHeight="1" x14ac:dyDescent="0.2">
      <c r="B28" s="32" t="s">
        <v>28</v>
      </c>
      <c r="C28" s="64">
        <v>1723635</v>
      </c>
      <c r="D28" s="64">
        <v>5047</v>
      </c>
      <c r="E28" s="64">
        <v>5047</v>
      </c>
      <c r="F28" s="148">
        <v>7.6</v>
      </c>
      <c r="G28" s="147">
        <v>-0.28999999999999998</v>
      </c>
      <c r="H28" s="4"/>
      <c r="I28" s="4"/>
      <c r="J28" s="4"/>
      <c r="P28" s="4"/>
      <c r="Q28" s="4"/>
      <c r="R28" s="4"/>
      <c r="S28" s="4"/>
      <c r="T28" s="5"/>
      <c r="U28" s="6"/>
      <c r="W28" s="6"/>
      <c r="X28" s="6"/>
      <c r="Y28" s="6"/>
      <c r="Z28" s="6"/>
      <c r="AA28" s="6"/>
      <c r="AB28" s="6"/>
      <c r="AC28" s="6"/>
    </row>
    <row r="29" spans="2:29" ht="14.1" customHeight="1" x14ac:dyDescent="0.2">
      <c r="B29" s="40" t="s">
        <v>5</v>
      </c>
      <c r="C29" s="62">
        <v>895575</v>
      </c>
      <c r="D29" s="62">
        <v>4092</v>
      </c>
      <c r="E29" s="62">
        <v>4092</v>
      </c>
      <c r="F29" s="149">
        <v>2.1</v>
      </c>
      <c r="G29" s="146">
        <v>-0.46</v>
      </c>
      <c r="H29" s="4"/>
      <c r="I29" s="4"/>
      <c r="J29" s="4"/>
      <c r="P29" s="4"/>
      <c r="Q29" s="4"/>
      <c r="R29" s="4"/>
      <c r="S29" s="4"/>
      <c r="T29" s="5"/>
      <c r="U29" s="6"/>
      <c r="W29" s="6"/>
      <c r="X29" s="6"/>
      <c r="Y29" s="6"/>
      <c r="Z29" s="6"/>
      <c r="AA29" s="6"/>
      <c r="AB29" s="6"/>
      <c r="AC29" s="6"/>
    </row>
    <row r="30" spans="2:29" ht="14.1" customHeight="1" x14ac:dyDescent="0.2">
      <c r="B30" s="32" t="s">
        <v>71</v>
      </c>
      <c r="C30" s="64">
        <v>5249501</v>
      </c>
      <c r="D30" s="64">
        <v>9505</v>
      </c>
      <c r="E30" s="64">
        <v>9505</v>
      </c>
      <c r="F30" s="148">
        <v>0.6</v>
      </c>
      <c r="G30" s="147">
        <v>-0.18</v>
      </c>
      <c r="H30" s="4"/>
      <c r="I30" s="4"/>
      <c r="J30" s="4"/>
      <c r="P30" s="4"/>
      <c r="Q30" s="4"/>
      <c r="R30" s="4"/>
      <c r="S30" s="4"/>
      <c r="T30" s="5"/>
      <c r="U30" s="6"/>
      <c r="W30" s="6"/>
      <c r="X30" s="6"/>
      <c r="Y30" s="6"/>
      <c r="Z30" s="6"/>
      <c r="AA30" s="6"/>
      <c r="AB30" s="6"/>
      <c r="AC30" s="6"/>
    </row>
    <row r="31" spans="2:29" ht="14.1" customHeight="1" x14ac:dyDescent="0.2">
      <c r="B31" s="40" t="s">
        <v>7</v>
      </c>
      <c r="C31" s="62">
        <v>783431</v>
      </c>
      <c r="D31" s="62">
        <v>4164</v>
      </c>
      <c r="E31" s="62">
        <v>4164</v>
      </c>
      <c r="F31" s="149">
        <v>6.3</v>
      </c>
      <c r="G31" s="146">
        <v>-0.53</v>
      </c>
      <c r="H31" s="4"/>
      <c r="I31" s="4"/>
      <c r="J31" s="4"/>
      <c r="P31" s="4"/>
      <c r="Q31" s="4"/>
      <c r="R31" s="4"/>
      <c r="S31" s="4"/>
      <c r="T31" s="5"/>
      <c r="U31" s="6"/>
      <c r="W31" s="6"/>
      <c r="X31" s="6"/>
      <c r="Y31" s="6"/>
      <c r="Z31" s="6"/>
      <c r="AA31" s="6"/>
      <c r="AB31" s="6"/>
      <c r="AC31" s="6"/>
    </row>
    <row r="32" spans="2:29" ht="14.1" customHeight="1" x14ac:dyDescent="0.2">
      <c r="B32" s="32" t="s">
        <v>17</v>
      </c>
      <c r="C32" s="64">
        <v>350810</v>
      </c>
      <c r="D32" s="64">
        <v>419</v>
      </c>
      <c r="E32" s="64">
        <v>419</v>
      </c>
      <c r="F32" s="148">
        <v>7.4</v>
      </c>
      <c r="G32" s="147">
        <v>-0.12</v>
      </c>
      <c r="H32" s="4"/>
      <c r="I32" s="4"/>
      <c r="J32" s="4"/>
      <c r="P32" s="4"/>
      <c r="Q32" s="4"/>
      <c r="R32" s="4"/>
      <c r="S32" s="4"/>
      <c r="T32" s="5"/>
      <c r="U32" s="6"/>
      <c r="W32" s="6"/>
      <c r="X32" s="6"/>
      <c r="Y32" s="6"/>
      <c r="Z32" s="6"/>
      <c r="AA32" s="6"/>
      <c r="AB32" s="6"/>
      <c r="AC32" s="6"/>
    </row>
    <row r="33" spans="2:29" ht="14.1" customHeight="1" x14ac:dyDescent="0.2">
      <c r="B33" s="40" t="s">
        <v>2</v>
      </c>
      <c r="C33" s="62">
        <v>4662</v>
      </c>
      <c r="D33" s="62">
        <v>50</v>
      </c>
      <c r="E33" s="62">
        <v>50</v>
      </c>
      <c r="F33" s="149">
        <v>0</v>
      </c>
      <c r="G33" s="146">
        <v>-1.08</v>
      </c>
      <c r="H33" s="4"/>
      <c r="I33" s="4"/>
      <c r="J33" s="4"/>
      <c r="P33" s="4"/>
      <c r="Q33" s="4"/>
      <c r="R33" s="4"/>
      <c r="S33" s="4"/>
      <c r="T33" s="5"/>
      <c r="U33" s="6"/>
      <c r="W33" s="6"/>
      <c r="X33" s="6"/>
      <c r="Y33" s="6"/>
      <c r="Z33" s="6"/>
      <c r="AA33" s="6"/>
      <c r="AB33" s="6"/>
      <c r="AC33" s="6"/>
    </row>
    <row r="34" spans="2:29" ht="14.1" customHeight="1" x14ac:dyDescent="0.2">
      <c r="B34" s="32" t="s">
        <v>27</v>
      </c>
      <c r="C34" s="64">
        <v>1379822</v>
      </c>
      <c r="D34" s="64">
        <v>2106</v>
      </c>
      <c r="E34" s="64">
        <v>2106</v>
      </c>
      <c r="F34" s="148">
        <v>5.2</v>
      </c>
      <c r="G34" s="147">
        <v>-0.15</v>
      </c>
      <c r="H34" s="4"/>
      <c r="I34" s="4"/>
      <c r="J34" s="4"/>
      <c r="P34" s="4"/>
      <c r="Q34" s="4"/>
      <c r="R34" s="4"/>
      <c r="S34" s="4"/>
      <c r="T34" s="5"/>
      <c r="U34" s="6"/>
      <c r="W34" s="6"/>
      <c r="X34" s="6"/>
      <c r="Y34" s="6"/>
      <c r="Z34" s="6"/>
      <c r="AA34" s="6"/>
      <c r="AB34" s="6"/>
      <c r="AC34" s="6"/>
    </row>
    <row r="35" spans="2:29" ht="14.1" customHeight="1" x14ac:dyDescent="0.2">
      <c r="B35" s="40" t="s">
        <v>20</v>
      </c>
      <c r="C35" s="62">
        <v>41837</v>
      </c>
      <c r="D35" s="62">
        <v>79</v>
      </c>
      <c r="E35" s="62">
        <v>79</v>
      </c>
      <c r="F35" s="149">
        <v>9.6999999999999993</v>
      </c>
      <c r="G35" s="146">
        <v>-0.19</v>
      </c>
      <c r="H35" s="4"/>
      <c r="I35" s="4"/>
      <c r="J35" s="4"/>
      <c r="P35" s="4"/>
      <c r="Q35" s="4"/>
      <c r="R35" s="4"/>
      <c r="S35" s="4"/>
      <c r="T35" s="5"/>
      <c r="U35" s="6"/>
      <c r="W35" s="6"/>
      <c r="X35" s="6"/>
      <c r="Y35" s="6"/>
      <c r="Z35" s="6"/>
      <c r="AA35" s="6"/>
      <c r="AB35" s="6"/>
      <c r="AC35" s="6"/>
    </row>
    <row r="36" spans="2:29" ht="14.1" customHeight="1" x14ac:dyDescent="0.2">
      <c r="B36" s="32" t="s">
        <v>4</v>
      </c>
      <c r="C36" s="64">
        <v>602922</v>
      </c>
      <c r="D36" s="64">
        <v>3335</v>
      </c>
      <c r="E36" s="64">
        <v>3335</v>
      </c>
      <c r="F36" s="148">
        <v>0.2</v>
      </c>
      <c r="G36" s="147">
        <v>-0.55000000000000004</v>
      </c>
      <c r="H36" s="4"/>
      <c r="I36" s="4"/>
      <c r="J36" s="4"/>
      <c r="P36" s="4"/>
      <c r="Q36" s="4"/>
      <c r="R36" s="4"/>
      <c r="S36" s="4"/>
      <c r="T36" s="5"/>
      <c r="U36" s="6"/>
      <c r="W36" s="6"/>
      <c r="X36" s="6"/>
      <c r="Y36" s="6"/>
      <c r="Z36" s="6"/>
      <c r="AA36" s="6"/>
      <c r="AB36" s="6"/>
      <c r="AC36" s="6"/>
    </row>
    <row r="37" spans="2:29" ht="14.1" customHeight="1" x14ac:dyDescent="0.2">
      <c r="B37" s="40" t="s">
        <v>26</v>
      </c>
      <c r="C37" s="62">
        <v>770145</v>
      </c>
      <c r="D37" s="62">
        <v>511</v>
      </c>
      <c r="E37" s="62">
        <v>511</v>
      </c>
      <c r="F37" s="149">
        <v>9.3000000000000007</v>
      </c>
      <c r="G37" s="146">
        <v>-7.0000000000000007E-2</v>
      </c>
      <c r="H37" s="4"/>
      <c r="I37" s="4"/>
      <c r="J37" s="4"/>
      <c r="P37" s="4"/>
      <c r="Q37" s="4"/>
      <c r="R37" s="4"/>
      <c r="S37" s="4"/>
      <c r="T37" s="5"/>
      <c r="U37" s="6"/>
      <c r="W37" s="6"/>
      <c r="X37" s="6"/>
      <c r="Y37" s="6"/>
      <c r="Z37" s="6"/>
      <c r="AA37" s="6"/>
      <c r="AB37" s="6"/>
      <c r="AC37" s="6"/>
    </row>
    <row r="38" spans="2:29" ht="14.1" customHeight="1" x14ac:dyDescent="0.2">
      <c r="B38" s="32" t="s">
        <v>23</v>
      </c>
      <c r="C38" s="64">
        <v>418973</v>
      </c>
      <c r="D38" s="64">
        <v>2122</v>
      </c>
      <c r="E38" s="64">
        <v>2122</v>
      </c>
      <c r="F38" s="148">
        <v>1</v>
      </c>
      <c r="G38" s="147">
        <v>-0.51</v>
      </c>
      <c r="H38" s="4"/>
      <c r="I38" s="4"/>
      <c r="J38" s="4"/>
      <c r="P38" s="4"/>
      <c r="Q38" s="4"/>
      <c r="R38" s="4"/>
      <c r="S38" s="4"/>
      <c r="T38" s="5"/>
      <c r="U38" s="6"/>
      <c r="W38" s="6"/>
      <c r="X38" s="6"/>
      <c r="Y38" s="6"/>
      <c r="Z38" s="6"/>
      <c r="AA38" s="6"/>
      <c r="AB38" s="6"/>
      <c r="AC38" s="6"/>
    </row>
    <row r="39" spans="2:29" ht="14.1" customHeight="1" thickBot="1" x14ac:dyDescent="0.25">
      <c r="B39" s="171" t="s">
        <v>31</v>
      </c>
      <c r="C39" s="173">
        <v>8840</v>
      </c>
      <c r="D39" s="173">
        <v>28</v>
      </c>
      <c r="E39" s="173">
        <v>28</v>
      </c>
      <c r="F39" s="174">
        <v>2.5</v>
      </c>
      <c r="G39" s="175">
        <v>-0.31</v>
      </c>
      <c r="H39" s="4"/>
      <c r="I39" s="4"/>
      <c r="J39" s="4"/>
      <c r="P39" s="4"/>
      <c r="Q39" s="4"/>
      <c r="R39" s="4"/>
      <c r="S39" s="4"/>
      <c r="T39" s="5"/>
      <c r="U39" s="6"/>
      <c r="W39" s="6"/>
      <c r="X39" s="6"/>
      <c r="Y39" s="6"/>
      <c r="Z39" s="6"/>
      <c r="AA39" s="6"/>
      <c r="AB39" s="6"/>
      <c r="AC39" s="6"/>
    </row>
    <row r="40" spans="2:29" s="7" customFormat="1" ht="14.1" customHeight="1" thickBot="1" x14ac:dyDescent="0.25">
      <c r="B40" s="88" t="s">
        <v>45</v>
      </c>
      <c r="C40" s="89">
        <v>58341801</v>
      </c>
      <c r="D40" s="89">
        <v>219973</v>
      </c>
      <c r="E40" s="89">
        <v>219973</v>
      </c>
      <c r="F40" s="176"/>
      <c r="G40" s="177"/>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5.25" customHeight="1" x14ac:dyDescent="0.2">
      <c r="B42" s="157" t="s">
        <v>54</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1"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21.75" customHeight="1" x14ac:dyDescent="0.2">
      <c r="B48" s="161" t="s">
        <v>46</v>
      </c>
      <c r="C48" s="152"/>
      <c r="D48" s="152"/>
      <c r="E48" s="152"/>
      <c r="F48" s="152"/>
      <c r="G48" s="152"/>
      <c r="K48" s="4"/>
    </row>
    <row r="49" spans="1:16380" customFormat="1" ht="33.6"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2"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87</v>
      </c>
      <c r="C53" s="160"/>
      <c r="D53" s="160"/>
      <c r="E53" s="160"/>
      <c r="F53" s="160"/>
      <c r="G53" s="160"/>
      <c r="P53" s="10"/>
      <c r="Q53" s="10"/>
      <c r="R53" s="10"/>
      <c r="S53" s="10"/>
      <c r="T53" s="10"/>
      <c r="U53" s="10"/>
      <c r="W53" s="10"/>
      <c r="X53" s="10"/>
      <c r="Y53" s="10"/>
      <c r="Z53" s="10"/>
      <c r="AA53" s="10"/>
      <c r="AB53" s="10"/>
      <c r="AC53" s="10"/>
    </row>
  </sheetData>
  <mergeCells count="12">
    <mergeCell ref="B52:G52"/>
    <mergeCell ref="B46:G46"/>
    <mergeCell ref="B47:G47"/>
    <mergeCell ref="B50:G50"/>
    <mergeCell ref="B51:G51"/>
    <mergeCell ref="B45:G45"/>
    <mergeCell ref="B49:G49"/>
    <mergeCell ref="H49:K49"/>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XEZ53"/>
  <sheetViews>
    <sheetView showGridLines="0" topLeftCell="A2" zoomScale="90" zoomScaleNormal="90" zoomScaleSheetLayoutView="85" workbookViewId="0">
      <selection activeCell="D19" sqref="D19"/>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45" customHeight="1" thickBot="1" x14ac:dyDescent="0.25">
      <c r="B2" s="178" t="s">
        <v>81</v>
      </c>
      <c r="C2" s="179"/>
      <c r="D2" s="179"/>
      <c r="E2" s="179"/>
      <c r="F2" s="179"/>
      <c r="G2" s="180"/>
    </row>
    <row r="3" spans="2:29" ht="14.1" customHeight="1" thickBot="1" x14ac:dyDescent="0.25">
      <c r="B3" s="162"/>
      <c r="C3" s="162"/>
      <c r="D3" s="162"/>
      <c r="E3" s="162"/>
      <c r="F3" s="162"/>
      <c r="G3" s="162"/>
    </row>
    <row r="4" spans="2:29" ht="51" customHeight="1" thickBot="1" x14ac:dyDescent="0.25">
      <c r="B4" s="83" t="s">
        <v>0</v>
      </c>
      <c r="C4" s="85" t="s">
        <v>111</v>
      </c>
      <c r="D4" s="85" t="s">
        <v>112</v>
      </c>
      <c r="E4" s="85" t="s">
        <v>83</v>
      </c>
      <c r="F4" s="85" t="s">
        <v>84</v>
      </c>
      <c r="G4" s="86" t="s">
        <v>85</v>
      </c>
      <c r="H4" s="1"/>
      <c r="I4" s="1"/>
    </row>
    <row r="5" spans="2:29" ht="14.1" customHeight="1" x14ac:dyDescent="0.2">
      <c r="B5" s="76" t="s">
        <v>12</v>
      </c>
      <c r="C5" s="96">
        <v>21148</v>
      </c>
      <c r="D5" s="96">
        <v>59</v>
      </c>
      <c r="E5" s="96">
        <v>59</v>
      </c>
      <c r="F5" s="163">
        <v>0.2</v>
      </c>
      <c r="G5" s="164">
        <v>-0.28000000000000003</v>
      </c>
      <c r="H5" s="4"/>
      <c r="I5" s="6"/>
      <c r="J5" s="4"/>
      <c r="P5" s="4"/>
      <c r="Q5" s="4"/>
      <c r="R5" s="4"/>
      <c r="S5" s="4"/>
      <c r="T5" s="5"/>
      <c r="U5" s="6"/>
      <c r="W5" s="6"/>
      <c r="X5" s="6"/>
      <c r="Y5" s="6"/>
      <c r="Z5" s="6"/>
      <c r="AA5" s="6"/>
      <c r="AB5" s="6"/>
      <c r="AC5" s="6"/>
    </row>
    <row r="6" spans="2:29" ht="14.1" customHeight="1" x14ac:dyDescent="0.2">
      <c r="B6" s="56" t="s">
        <v>22</v>
      </c>
      <c r="C6" s="36">
        <v>518432</v>
      </c>
      <c r="D6" s="36">
        <v>506</v>
      </c>
      <c r="E6" s="36">
        <v>506</v>
      </c>
      <c r="F6" s="46">
        <v>3.5</v>
      </c>
      <c r="G6" s="165">
        <v>-0.1</v>
      </c>
      <c r="H6" s="4"/>
      <c r="I6" s="6"/>
      <c r="J6" s="4"/>
      <c r="P6" s="4"/>
      <c r="Q6" s="4"/>
      <c r="R6" s="4"/>
      <c r="S6" s="4"/>
      <c r="T6" s="5"/>
      <c r="U6" s="6"/>
      <c r="W6" s="6"/>
      <c r="X6" s="6"/>
      <c r="Y6" s="6"/>
      <c r="Z6" s="6"/>
      <c r="AA6" s="6"/>
      <c r="AB6" s="6"/>
      <c r="AC6" s="6"/>
    </row>
    <row r="7" spans="2:29" ht="14.1" customHeight="1" x14ac:dyDescent="0.2">
      <c r="B7" s="91" t="s">
        <v>13</v>
      </c>
      <c r="C7" s="52">
        <v>172108</v>
      </c>
      <c r="D7" s="52">
        <v>210</v>
      </c>
      <c r="E7" s="52">
        <v>210</v>
      </c>
      <c r="F7" s="53">
        <v>3.4</v>
      </c>
      <c r="G7" s="166">
        <v>-0.12</v>
      </c>
      <c r="H7" s="4"/>
      <c r="I7" s="6"/>
      <c r="J7" s="4"/>
      <c r="P7" s="4"/>
      <c r="Q7" s="4"/>
      <c r="R7" s="4"/>
      <c r="S7" s="4"/>
      <c r="T7" s="5"/>
      <c r="U7" s="6"/>
      <c r="W7" s="6"/>
      <c r="X7" s="6"/>
      <c r="Y7" s="6"/>
      <c r="Z7" s="6"/>
      <c r="AA7" s="6"/>
      <c r="AB7" s="6"/>
      <c r="AC7" s="6"/>
    </row>
    <row r="8" spans="2:29" ht="14.1" customHeight="1" x14ac:dyDescent="0.2">
      <c r="B8" s="56" t="s">
        <v>15</v>
      </c>
      <c r="C8" s="36">
        <v>123551</v>
      </c>
      <c r="D8" s="36">
        <v>43</v>
      </c>
      <c r="E8" s="36">
        <v>43</v>
      </c>
      <c r="F8" s="46">
        <v>5.9</v>
      </c>
      <c r="G8" s="165">
        <v>-0.04</v>
      </c>
      <c r="H8" s="4"/>
      <c r="I8" s="6"/>
      <c r="J8" s="4"/>
      <c r="P8" s="4"/>
      <c r="Q8" s="4"/>
      <c r="R8" s="4"/>
      <c r="S8" s="4"/>
      <c r="T8" s="5"/>
      <c r="U8" s="6"/>
      <c r="W8" s="6"/>
      <c r="X8" s="6"/>
      <c r="Y8" s="6"/>
      <c r="Z8" s="6"/>
      <c r="AA8" s="6"/>
      <c r="AB8" s="6"/>
      <c r="AC8" s="6"/>
    </row>
    <row r="9" spans="2:29" ht="14.1" customHeight="1" x14ac:dyDescent="0.2">
      <c r="B9" s="91" t="s">
        <v>25</v>
      </c>
      <c r="C9" s="52">
        <v>38379</v>
      </c>
      <c r="D9" s="52">
        <v>126</v>
      </c>
      <c r="E9" s="52">
        <v>126</v>
      </c>
      <c r="F9" s="53">
        <v>0</v>
      </c>
      <c r="G9" s="166">
        <v>-0.33</v>
      </c>
      <c r="H9" s="4"/>
      <c r="I9" s="6"/>
      <c r="J9" s="4"/>
      <c r="P9" s="4"/>
      <c r="Q9" s="4"/>
      <c r="R9" s="4"/>
      <c r="S9" s="4"/>
      <c r="T9" s="5"/>
      <c r="U9" s="6"/>
      <c r="W9" s="6"/>
      <c r="X9" s="6"/>
      <c r="Y9" s="6"/>
      <c r="Z9" s="6"/>
      <c r="AA9" s="6"/>
      <c r="AB9" s="6"/>
      <c r="AC9" s="6"/>
    </row>
    <row r="10" spans="2:29" ht="14.1" customHeight="1" x14ac:dyDescent="0.2">
      <c r="B10" s="56" t="s">
        <v>24</v>
      </c>
      <c r="C10" s="36">
        <v>25506</v>
      </c>
      <c r="D10" s="36">
        <v>78</v>
      </c>
      <c r="E10" s="36">
        <v>78</v>
      </c>
      <c r="F10" s="46">
        <v>0</v>
      </c>
      <c r="G10" s="165">
        <v>-0.3</v>
      </c>
      <c r="H10" s="4"/>
      <c r="I10" s="4"/>
      <c r="J10" s="4"/>
      <c r="P10" s="4"/>
      <c r="Q10" s="4"/>
      <c r="R10" s="4"/>
      <c r="S10" s="4"/>
      <c r="T10" s="5"/>
      <c r="U10" s="6"/>
      <c r="W10" s="6"/>
      <c r="X10" s="6"/>
      <c r="Y10" s="6"/>
      <c r="Z10" s="6"/>
      <c r="AA10" s="6"/>
      <c r="AB10" s="6"/>
      <c r="AC10" s="6"/>
    </row>
    <row r="11" spans="2:29" ht="14.1" customHeight="1" x14ac:dyDescent="0.2">
      <c r="B11" s="91" t="s">
        <v>9</v>
      </c>
      <c r="C11" s="52">
        <v>672639</v>
      </c>
      <c r="D11" s="52">
        <v>2492</v>
      </c>
      <c r="E11" s="52">
        <v>2492</v>
      </c>
      <c r="F11" s="53">
        <v>0.7</v>
      </c>
      <c r="G11" s="166">
        <v>-0.37</v>
      </c>
      <c r="H11" s="4"/>
      <c r="I11" s="4"/>
      <c r="J11" s="4"/>
      <c r="P11" s="4"/>
      <c r="Q11" s="4"/>
      <c r="R11" s="4"/>
      <c r="S11" s="4"/>
      <c r="T11" s="5"/>
      <c r="U11" s="6"/>
      <c r="W11" s="6"/>
      <c r="X11" s="6"/>
      <c r="Y11" s="6"/>
      <c r="Z11" s="6"/>
      <c r="AA11" s="6"/>
      <c r="AB11" s="6"/>
      <c r="AC11" s="6"/>
    </row>
    <row r="12" spans="2:29" ht="14.1" customHeight="1" x14ac:dyDescent="0.2">
      <c r="B12" s="56" t="s">
        <v>21</v>
      </c>
      <c r="C12" s="36">
        <v>16507091</v>
      </c>
      <c r="D12" s="36">
        <v>37993</v>
      </c>
      <c r="E12" s="36">
        <v>37993</v>
      </c>
      <c r="F12" s="46">
        <v>0</v>
      </c>
      <c r="G12" s="165">
        <v>-0.23</v>
      </c>
      <c r="H12" s="4"/>
      <c r="I12" s="4"/>
      <c r="J12" s="4"/>
      <c r="P12" s="4"/>
      <c r="Q12" s="4"/>
      <c r="R12" s="4"/>
      <c r="S12" s="4"/>
      <c r="T12" s="5"/>
      <c r="U12" s="6"/>
      <c r="W12" s="6"/>
      <c r="X12" s="6"/>
      <c r="Y12" s="6"/>
      <c r="Z12" s="6"/>
      <c r="AA12" s="6"/>
      <c r="AB12" s="6"/>
      <c r="AC12" s="6"/>
    </row>
    <row r="13" spans="2:29" ht="14.1" customHeight="1" x14ac:dyDescent="0.2">
      <c r="B13" s="91" t="s">
        <v>10</v>
      </c>
      <c r="C13" s="52">
        <v>135954</v>
      </c>
      <c r="D13" s="52">
        <v>222</v>
      </c>
      <c r="E13" s="52">
        <v>222</v>
      </c>
      <c r="F13" s="53">
        <v>0.2</v>
      </c>
      <c r="G13" s="166">
        <v>-0.16</v>
      </c>
      <c r="H13" s="4"/>
      <c r="I13" s="4"/>
      <c r="J13" s="4"/>
      <c r="P13" s="4"/>
      <c r="Q13" s="4"/>
      <c r="R13" s="4"/>
      <c r="S13" s="4"/>
      <c r="T13" s="5"/>
      <c r="U13" s="6"/>
      <c r="W13" s="6"/>
      <c r="X13" s="6"/>
      <c r="Y13" s="6"/>
      <c r="Z13" s="6"/>
      <c r="AA13" s="6"/>
      <c r="AB13" s="6"/>
      <c r="AC13" s="6"/>
    </row>
    <row r="14" spans="2:29" ht="14.1" customHeight="1" x14ac:dyDescent="0.2">
      <c r="B14" s="56" t="s">
        <v>68</v>
      </c>
      <c r="C14" s="36">
        <v>3817341</v>
      </c>
      <c r="D14" s="36">
        <v>4946</v>
      </c>
      <c r="E14" s="36">
        <v>4946</v>
      </c>
      <c r="F14" s="46">
        <v>4.5</v>
      </c>
      <c r="G14" s="165">
        <v>-0.13</v>
      </c>
      <c r="H14" s="4"/>
      <c r="I14" s="4"/>
      <c r="J14" s="4"/>
      <c r="P14" s="4"/>
      <c r="Q14" s="4"/>
      <c r="R14" s="4"/>
      <c r="S14" s="4"/>
      <c r="T14" s="5"/>
      <c r="U14" s="6"/>
      <c r="W14" s="6"/>
      <c r="X14" s="6"/>
      <c r="Y14" s="6"/>
      <c r="Z14" s="6"/>
      <c r="AA14" s="6"/>
      <c r="AB14" s="6"/>
      <c r="AC14" s="6"/>
    </row>
    <row r="15" spans="2:29" ht="14.1" customHeight="1" x14ac:dyDescent="0.2">
      <c r="B15" s="91" t="s">
        <v>30</v>
      </c>
      <c r="C15" s="52">
        <v>1725</v>
      </c>
      <c r="D15" s="52">
        <v>0</v>
      </c>
      <c r="E15" s="52">
        <v>0</v>
      </c>
      <c r="F15" s="53">
        <v>0</v>
      </c>
      <c r="G15" s="166">
        <v>0</v>
      </c>
      <c r="H15" s="4"/>
      <c r="I15" s="4"/>
      <c r="J15" s="4"/>
      <c r="P15" s="4"/>
      <c r="Q15" s="4"/>
      <c r="R15" s="4"/>
      <c r="S15" s="4"/>
      <c r="T15" s="5"/>
      <c r="U15" s="6"/>
      <c r="W15" s="6"/>
      <c r="X15" s="6"/>
      <c r="Y15" s="6"/>
      <c r="Z15" s="6"/>
      <c r="AA15" s="6"/>
      <c r="AB15" s="6"/>
      <c r="AC15" s="6"/>
    </row>
    <row r="16" spans="2:29" ht="14.1" customHeight="1" x14ac:dyDescent="0.2">
      <c r="B16" s="56" t="s">
        <v>8</v>
      </c>
      <c r="C16" s="36">
        <v>1051490</v>
      </c>
      <c r="D16" s="36">
        <v>10030</v>
      </c>
      <c r="E16" s="36">
        <v>10030</v>
      </c>
      <c r="F16" s="46">
        <v>0.7</v>
      </c>
      <c r="G16" s="165">
        <v>-0.95</v>
      </c>
      <c r="H16" s="4"/>
      <c r="I16" s="4"/>
      <c r="J16" s="4"/>
      <c r="P16" s="4"/>
      <c r="Q16" s="4"/>
      <c r="R16" s="4"/>
      <c r="S16" s="4"/>
      <c r="T16" s="5"/>
      <c r="U16" s="6"/>
      <c r="W16" s="6"/>
      <c r="X16" s="6"/>
      <c r="Y16" s="6"/>
      <c r="Z16" s="6"/>
      <c r="AA16" s="6"/>
      <c r="AB16" s="6"/>
      <c r="AC16" s="6"/>
    </row>
    <row r="17" spans="2:29" ht="14.1" customHeight="1" x14ac:dyDescent="0.2">
      <c r="B17" s="91" t="s">
        <v>19</v>
      </c>
      <c r="C17" s="52">
        <v>3028896</v>
      </c>
      <c r="D17" s="52">
        <v>44728</v>
      </c>
      <c r="E17" s="52">
        <v>44728</v>
      </c>
      <c r="F17" s="53">
        <v>0.8</v>
      </c>
      <c r="G17" s="166">
        <v>-1.47</v>
      </c>
      <c r="H17" s="4"/>
      <c r="I17" s="4"/>
      <c r="J17" s="4"/>
      <c r="P17" s="4"/>
      <c r="Q17" s="4"/>
      <c r="R17" s="4"/>
      <c r="S17" s="4"/>
      <c r="T17" s="5"/>
      <c r="U17" s="6"/>
      <c r="W17" s="6"/>
      <c r="X17" s="6"/>
      <c r="Y17" s="6"/>
      <c r="Z17" s="6"/>
      <c r="AA17" s="6"/>
      <c r="AB17" s="6"/>
      <c r="AC17" s="6"/>
    </row>
    <row r="18" spans="2:29" ht="14.1" customHeight="1" x14ac:dyDescent="0.2">
      <c r="B18" s="56" t="s">
        <v>11</v>
      </c>
      <c r="C18" s="36">
        <v>263086</v>
      </c>
      <c r="D18" s="36">
        <v>902</v>
      </c>
      <c r="E18" s="36">
        <v>902</v>
      </c>
      <c r="F18" s="46">
        <v>0.3</v>
      </c>
      <c r="G18" s="165">
        <v>-0.34</v>
      </c>
      <c r="H18" s="4"/>
      <c r="I18" s="4"/>
      <c r="J18" s="4"/>
      <c r="P18" s="4"/>
      <c r="Q18" s="4"/>
      <c r="R18" s="4"/>
      <c r="S18" s="4"/>
      <c r="T18" s="5"/>
      <c r="U18" s="6"/>
      <c r="W18" s="6"/>
      <c r="X18" s="6"/>
      <c r="Y18" s="6"/>
      <c r="Z18" s="6"/>
      <c r="AA18" s="6"/>
      <c r="AB18" s="6"/>
      <c r="AC18" s="6"/>
    </row>
    <row r="19" spans="2:29" ht="14.1" customHeight="1" x14ac:dyDescent="0.2">
      <c r="B19" s="91" t="s">
        <v>1</v>
      </c>
      <c r="C19" s="52">
        <v>332076</v>
      </c>
      <c r="D19" s="52">
        <v>525</v>
      </c>
      <c r="E19" s="52">
        <v>525</v>
      </c>
      <c r="F19" s="53">
        <v>0</v>
      </c>
      <c r="G19" s="166">
        <v>-0.16</v>
      </c>
      <c r="H19" s="4"/>
      <c r="I19" s="4"/>
      <c r="J19" s="4"/>
      <c r="P19" s="4"/>
      <c r="Q19" s="4"/>
      <c r="R19" s="4"/>
      <c r="S19" s="4"/>
      <c r="T19" s="5"/>
      <c r="U19" s="6"/>
      <c r="W19" s="6"/>
      <c r="X19" s="6"/>
      <c r="Y19" s="6"/>
      <c r="Z19" s="6"/>
      <c r="AA19" s="6"/>
      <c r="AB19" s="6"/>
      <c r="AC19" s="6"/>
    </row>
    <row r="20" spans="2:29" ht="14.1" customHeight="1" x14ac:dyDescent="0.2">
      <c r="B20" s="56" t="s">
        <v>69</v>
      </c>
      <c r="C20" s="36">
        <v>18865913</v>
      </c>
      <c r="D20" s="36">
        <v>61440</v>
      </c>
      <c r="E20" s="36">
        <v>61440</v>
      </c>
      <c r="F20" s="46">
        <v>0.3</v>
      </c>
      <c r="G20" s="165">
        <v>-0.33</v>
      </c>
      <c r="H20" s="4"/>
      <c r="I20" s="4"/>
      <c r="J20" s="4"/>
      <c r="P20" s="4"/>
      <c r="Q20" s="4"/>
      <c r="R20" s="4"/>
      <c r="S20" s="4"/>
      <c r="T20" s="5"/>
      <c r="U20" s="6"/>
      <c r="W20" s="6"/>
      <c r="X20" s="6"/>
      <c r="Y20" s="6"/>
      <c r="Z20" s="6"/>
      <c r="AA20" s="6"/>
      <c r="AB20" s="6"/>
      <c r="AC20" s="6"/>
    </row>
    <row r="21" spans="2:29" ht="14.1" customHeight="1" x14ac:dyDescent="0.2">
      <c r="B21" s="91" t="s">
        <v>70</v>
      </c>
      <c r="C21" s="52">
        <v>240975</v>
      </c>
      <c r="D21" s="52">
        <v>321</v>
      </c>
      <c r="E21" s="52">
        <v>321</v>
      </c>
      <c r="F21" s="53">
        <v>2.2000000000000002</v>
      </c>
      <c r="G21" s="166">
        <v>-0.13</v>
      </c>
      <c r="H21" s="4"/>
      <c r="I21" s="4"/>
      <c r="J21" s="4"/>
      <c r="P21" s="4"/>
      <c r="Q21" s="4"/>
      <c r="R21" s="4"/>
      <c r="S21" s="4"/>
      <c r="T21" s="5"/>
      <c r="U21" s="6"/>
      <c r="W21" s="6"/>
      <c r="X21" s="6"/>
      <c r="Y21" s="6"/>
      <c r="Z21" s="6"/>
      <c r="AA21" s="6"/>
      <c r="AB21" s="6"/>
      <c r="AC21" s="6"/>
    </row>
    <row r="22" spans="2:29" ht="14.1" customHeight="1" x14ac:dyDescent="0.2">
      <c r="B22" s="56" t="s">
        <v>14</v>
      </c>
      <c r="C22" s="36">
        <v>144600</v>
      </c>
      <c r="D22" s="36">
        <v>305</v>
      </c>
      <c r="E22" s="36">
        <v>305</v>
      </c>
      <c r="F22" s="46">
        <v>1.7</v>
      </c>
      <c r="G22" s="165">
        <v>-0.21</v>
      </c>
      <c r="H22" s="4"/>
      <c r="I22" s="4"/>
      <c r="J22" s="4"/>
      <c r="P22" s="4"/>
      <c r="Q22" s="4"/>
      <c r="R22" s="4"/>
      <c r="S22" s="4"/>
      <c r="T22" s="5"/>
      <c r="U22" s="6"/>
      <c r="W22" s="6"/>
      <c r="X22" s="6"/>
      <c r="Y22" s="6"/>
      <c r="Z22" s="6"/>
      <c r="AA22" s="6"/>
      <c r="AB22" s="6"/>
      <c r="AC22" s="6"/>
    </row>
    <row r="23" spans="2:29" ht="14.1" customHeight="1" x14ac:dyDescent="0.2">
      <c r="B23" s="91" t="s">
        <v>3</v>
      </c>
      <c r="C23" s="52">
        <v>194447</v>
      </c>
      <c r="D23" s="52">
        <v>353</v>
      </c>
      <c r="E23" s="52">
        <v>353</v>
      </c>
      <c r="F23" s="53">
        <v>0.1</v>
      </c>
      <c r="G23" s="166">
        <v>-0.18</v>
      </c>
      <c r="H23" s="4"/>
      <c r="I23" s="4"/>
      <c r="J23" s="4"/>
      <c r="P23" s="4"/>
      <c r="Q23" s="4"/>
      <c r="R23" s="4"/>
      <c r="S23" s="4"/>
      <c r="T23" s="5"/>
      <c r="U23" s="6"/>
      <c r="W23" s="6"/>
      <c r="X23" s="6"/>
      <c r="Y23" s="6"/>
      <c r="Z23" s="6"/>
      <c r="AA23" s="6"/>
      <c r="AB23" s="6"/>
      <c r="AC23" s="6"/>
    </row>
    <row r="24" spans="2:29" ht="14.1" customHeight="1" x14ac:dyDescent="0.2">
      <c r="B24" s="56" t="s">
        <v>16</v>
      </c>
      <c r="C24" s="36">
        <v>71439</v>
      </c>
      <c r="D24" s="36">
        <v>7</v>
      </c>
      <c r="E24" s="36">
        <v>7</v>
      </c>
      <c r="F24" s="46">
        <v>1</v>
      </c>
      <c r="G24" s="165">
        <v>-0.01</v>
      </c>
      <c r="H24" s="4"/>
      <c r="I24" s="4"/>
      <c r="J24" s="4"/>
      <c r="P24" s="4"/>
      <c r="Q24" s="4"/>
      <c r="R24" s="4"/>
      <c r="S24" s="4"/>
      <c r="T24" s="5"/>
      <c r="U24" s="6"/>
      <c r="W24" s="6"/>
      <c r="X24" s="6"/>
      <c r="Y24" s="6"/>
      <c r="Z24" s="6"/>
      <c r="AA24" s="6"/>
      <c r="AB24" s="6"/>
      <c r="AC24" s="6"/>
    </row>
    <row r="25" spans="2:29" ht="14.1" customHeight="1" x14ac:dyDescent="0.2">
      <c r="B25" s="91" t="s">
        <v>29</v>
      </c>
      <c r="C25" s="52">
        <v>177077</v>
      </c>
      <c r="D25" s="52">
        <v>601</v>
      </c>
      <c r="E25" s="52">
        <v>601</v>
      </c>
      <c r="F25" s="53">
        <v>0</v>
      </c>
      <c r="G25" s="166">
        <v>-0.34</v>
      </c>
      <c r="H25" s="4"/>
      <c r="I25" s="4"/>
      <c r="J25" s="4"/>
      <c r="P25" s="4"/>
      <c r="Q25" s="4"/>
      <c r="R25" s="4"/>
      <c r="S25" s="4"/>
      <c r="T25" s="5"/>
      <c r="U25" s="6"/>
      <c r="W25" s="6"/>
      <c r="X25" s="6"/>
      <c r="Y25" s="6"/>
      <c r="Z25" s="6"/>
      <c r="AA25" s="6"/>
      <c r="AB25" s="6"/>
      <c r="AC25" s="6"/>
    </row>
    <row r="26" spans="2:29" ht="14.1" customHeight="1" x14ac:dyDescent="0.2">
      <c r="B26" s="56" t="s">
        <v>18</v>
      </c>
      <c r="C26" s="36">
        <v>106515</v>
      </c>
      <c r="D26" s="36">
        <v>21</v>
      </c>
      <c r="E26" s="36">
        <v>21</v>
      </c>
      <c r="F26" s="46">
        <v>1.3</v>
      </c>
      <c r="G26" s="165">
        <v>-0.02</v>
      </c>
      <c r="H26" s="4"/>
      <c r="I26" s="4"/>
      <c r="J26" s="4"/>
      <c r="P26" s="4"/>
      <c r="Q26" s="4"/>
      <c r="R26" s="4"/>
      <c r="S26" s="4"/>
      <c r="T26" s="5"/>
      <c r="U26" s="6"/>
      <c r="W26" s="6"/>
      <c r="X26" s="6"/>
      <c r="Y26" s="6"/>
      <c r="Z26" s="6"/>
      <c r="AA26" s="6"/>
      <c r="AB26" s="6"/>
      <c r="AC26" s="6"/>
    </row>
    <row r="27" spans="2:29" ht="14.1" customHeight="1" x14ac:dyDescent="0.2">
      <c r="B27" s="91" t="s">
        <v>6</v>
      </c>
      <c r="C27" s="52">
        <v>2887</v>
      </c>
      <c r="D27" s="52">
        <v>13</v>
      </c>
      <c r="E27" s="52">
        <v>13</v>
      </c>
      <c r="F27" s="53">
        <v>0</v>
      </c>
      <c r="G27" s="166">
        <v>-0.43</v>
      </c>
      <c r="H27" s="4"/>
      <c r="I27" s="4"/>
      <c r="J27" s="4"/>
      <c r="P27" s="4"/>
      <c r="Q27" s="4"/>
      <c r="R27" s="4"/>
      <c r="S27" s="4"/>
      <c r="T27" s="5"/>
      <c r="U27" s="6"/>
      <c r="W27" s="6"/>
      <c r="X27" s="6"/>
      <c r="Y27" s="6"/>
      <c r="Z27" s="6"/>
      <c r="AA27" s="6"/>
      <c r="AB27" s="6"/>
      <c r="AC27" s="6"/>
    </row>
    <row r="28" spans="2:29" ht="14.1" customHeight="1" x14ac:dyDescent="0.2">
      <c r="B28" s="56" t="s">
        <v>28</v>
      </c>
      <c r="C28" s="36">
        <v>1881667</v>
      </c>
      <c r="D28" s="36">
        <v>2833</v>
      </c>
      <c r="E28" s="36">
        <v>2833</v>
      </c>
      <c r="F28" s="46">
        <v>1.9</v>
      </c>
      <c r="G28" s="165">
        <v>-0.15</v>
      </c>
      <c r="H28" s="4"/>
      <c r="I28" s="4"/>
      <c r="J28" s="4"/>
      <c r="P28" s="4"/>
      <c r="Q28" s="4"/>
      <c r="R28" s="4"/>
      <c r="S28" s="4"/>
      <c r="T28" s="5"/>
      <c r="U28" s="6"/>
      <c r="W28" s="6"/>
      <c r="X28" s="6"/>
      <c r="Y28" s="6"/>
      <c r="Z28" s="6"/>
      <c r="AA28" s="6"/>
      <c r="AB28" s="6"/>
      <c r="AC28" s="6"/>
    </row>
    <row r="29" spans="2:29" ht="14.1" customHeight="1" x14ac:dyDescent="0.2">
      <c r="B29" s="91" t="s">
        <v>5</v>
      </c>
      <c r="C29" s="52">
        <v>918247</v>
      </c>
      <c r="D29" s="52">
        <v>7362</v>
      </c>
      <c r="E29" s="52">
        <v>7362</v>
      </c>
      <c r="F29" s="53">
        <v>1.5</v>
      </c>
      <c r="G29" s="166">
        <v>-0.8</v>
      </c>
      <c r="H29" s="4"/>
      <c r="I29" s="4"/>
      <c r="J29" s="4"/>
      <c r="P29" s="4"/>
      <c r="Q29" s="4"/>
      <c r="R29" s="4"/>
      <c r="S29" s="4"/>
      <c r="T29" s="5"/>
      <c r="U29" s="6"/>
      <c r="W29" s="6"/>
      <c r="X29" s="6"/>
      <c r="Y29" s="6"/>
      <c r="Z29" s="6"/>
      <c r="AA29" s="6"/>
      <c r="AB29" s="6"/>
      <c r="AC29" s="6"/>
    </row>
    <row r="30" spans="2:29" ht="14.1" customHeight="1" x14ac:dyDescent="0.2">
      <c r="B30" s="56" t="s">
        <v>71</v>
      </c>
      <c r="C30" s="36">
        <v>5242192</v>
      </c>
      <c r="D30" s="36">
        <v>13172</v>
      </c>
      <c r="E30" s="36">
        <v>13172</v>
      </c>
      <c r="F30" s="46">
        <v>0.5</v>
      </c>
      <c r="G30" s="165">
        <v>-0.25</v>
      </c>
      <c r="H30" s="4"/>
      <c r="I30" s="4"/>
      <c r="J30" s="4"/>
      <c r="P30" s="4"/>
      <c r="Q30" s="4"/>
      <c r="R30" s="4"/>
      <c r="S30" s="4"/>
      <c r="T30" s="5"/>
      <c r="U30" s="6"/>
      <c r="W30" s="6"/>
      <c r="X30" s="6"/>
      <c r="Y30" s="6"/>
      <c r="Z30" s="6"/>
      <c r="AA30" s="6"/>
      <c r="AB30" s="6"/>
      <c r="AC30" s="6"/>
    </row>
    <row r="31" spans="2:29" ht="14.1" customHeight="1" x14ac:dyDescent="0.2">
      <c r="B31" s="91" t="s">
        <v>7</v>
      </c>
      <c r="C31" s="52">
        <v>884275</v>
      </c>
      <c r="D31" s="52">
        <v>1827</v>
      </c>
      <c r="E31" s="52">
        <v>1827</v>
      </c>
      <c r="F31" s="53">
        <v>0.6</v>
      </c>
      <c r="G31" s="166">
        <v>-0.21</v>
      </c>
      <c r="H31" s="4"/>
      <c r="I31" s="4"/>
      <c r="J31" s="4"/>
      <c r="P31" s="4"/>
      <c r="Q31" s="4"/>
      <c r="R31" s="4"/>
      <c r="S31" s="4"/>
      <c r="T31" s="5"/>
      <c r="U31" s="6"/>
      <c r="W31" s="6"/>
      <c r="X31" s="6"/>
      <c r="Y31" s="6"/>
      <c r="Z31" s="6"/>
      <c r="AA31" s="6"/>
      <c r="AB31" s="6"/>
      <c r="AC31" s="6"/>
    </row>
    <row r="32" spans="2:29" ht="14.1" customHeight="1" x14ac:dyDescent="0.2">
      <c r="B32" s="56" t="s">
        <v>17</v>
      </c>
      <c r="C32" s="36">
        <v>470220</v>
      </c>
      <c r="D32" s="36">
        <v>265</v>
      </c>
      <c r="E32" s="36">
        <v>265</v>
      </c>
      <c r="F32" s="46">
        <v>3.8</v>
      </c>
      <c r="G32" s="165">
        <v>-0.06</v>
      </c>
      <c r="H32" s="4"/>
      <c r="I32" s="4"/>
      <c r="J32" s="4"/>
      <c r="P32" s="4"/>
      <c r="Q32" s="4"/>
      <c r="R32" s="4"/>
      <c r="S32" s="4"/>
      <c r="T32" s="5"/>
      <c r="U32" s="6"/>
      <c r="W32" s="6"/>
      <c r="X32" s="6"/>
      <c r="Y32" s="6"/>
      <c r="Z32" s="6"/>
      <c r="AA32" s="6"/>
      <c r="AB32" s="6"/>
      <c r="AC32" s="6"/>
    </row>
    <row r="33" spans="2:29" ht="14.1" customHeight="1" x14ac:dyDescent="0.2">
      <c r="B33" s="91" t="s">
        <v>2</v>
      </c>
      <c r="C33" s="52">
        <v>4673</v>
      </c>
      <c r="D33" s="52">
        <v>0</v>
      </c>
      <c r="E33" s="52">
        <v>0</v>
      </c>
      <c r="F33" s="53">
        <v>0</v>
      </c>
      <c r="G33" s="166">
        <v>0</v>
      </c>
      <c r="H33" s="4"/>
      <c r="I33" s="4"/>
      <c r="J33" s="4"/>
      <c r="P33" s="4"/>
      <c r="Q33" s="4"/>
      <c r="R33" s="4"/>
      <c r="S33" s="4"/>
      <c r="T33" s="5"/>
      <c r="U33" s="6"/>
      <c r="W33" s="6"/>
      <c r="X33" s="6"/>
      <c r="Y33" s="6"/>
      <c r="Z33" s="6"/>
      <c r="AA33" s="6"/>
      <c r="AB33" s="6"/>
      <c r="AC33" s="6"/>
    </row>
    <row r="34" spans="2:29" ht="14.1" customHeight="1" x14ac:dyDescent="0.2">
      <c r="B34" s="56" t="s">
        <v>27</v>
      </c>
      <c r="C34" s="36">
        <v>1481007</v>
      </c>
      <c r="D34" s="36">
        <v>1285</v>
      </c>
      <c r="E34" s="36">
        <v>1285</v>
      </c>
      <c r="F34" s="46">
        <v>1.7</v>
      </c>
      <c r="G34" s="165">
        <v>-0.09</v>
      </c>
      <c r="H34" s="4"/>
      <c r="I34" s="4"/>
      <c r="J34" s="4"/>
      <c r="P34" s="4"/>
      <c r="Q34" s="4"/>
      <c r="R34" s="4"/>
      <c r="S34" s="4"/>
      <c r="T34" s="5"/>
      <c r="U34" s="6"/>
      <c r="W34" s="6"/>
      <c r="X34" s="6"/>
      <c r="Y34" s="6"/>
      <c r="Z34" s="6"/>
      <c r="AA34" s="6"/>
      <c r="AB34" s="6"/>
      <c r="AC34" s="6"/>
    </row>
    <row r="35" spans="2:29" ht="14.1" customHeight="1" x14ac:dyDescent="0.2">
      <c r="B35" s="91" t="s">
        <v>20</v>
      </c>
      <c r="C35" s="52">
        <v>44923</v>
      </c>
      <c r="D35" s="52">
        <v>25</v>
      </c>
      <c r="E35" s="52">
        <v>25</v>
      </c>
      <c r="F35" s="53">
        <v>7.2</v>
      </c>
      <c r="G35" s="166">
        <v>-0.05</v>
      </c>
      <c r="H35" s="4"/>
      <c r="I35" s="4"/>
      <c r="J35" s="4"/>
      <c r="P35" s="4"/>
      <c r="Q35" s="4"/>
      <c r="R35" s="4"/>
      <c r="S35" s="4"/>
      <c r="T35" s="5"/>
      <c r="U35" s="6"/>
      <c r="W35" s="6"/>
      <c r="X35" s="6"/>
      <c r="Y35" s="6"/>
      <c r="Z35" s="6"/>
      <c r="AA35" s="6"/>
      <c r="AB35" s="6"/>
      <c r="AC35" s="6"/>
    </row>
    <row r="36" spans="2:29" ht="14.1" customHeight="1" x14ac:dyDescent="0.2">
      <c r="B36" s="56" t="s">
        <v>4</v>
      </c>
      <c r="C36" s="36">
        <v>603031</v>
      </c>
      <c r="D36" s="36">
        <v>2697</v>
      </c>
      <c r="E36" s="36">
        <v>2697</v>
      </c>
      <c r="F36" s="46">
        <v>0</v>
      </c>
      <c r="G36" s="165">
        <v>-0.45</v>
      </c>
      <c r="H36" s="4"/>
      <c r="I36" s="4"/>
      <c r="J36" s="4"/>
      <c r="P36" s="4"/>
      <c r="Q36" s="4"/>
      <c r="R36" s="4"/>
      <c r="S36" s="4"/>
      <c r="T36" s="5"/>
      <c r="U36" s="6"/>
      <c r="W36" s="6"/>
      <c r="X36" s="6"/>
      <c r="Y36" s="6"/>
      <c r="Z36" s="6"/>
      <c r="AA36" s="6"/>
      <c r="AB36" s="6"/>
      <c r="AC36" s="6"/>
    </row>
    <row r="37" spans="2:29" ht="14.1" customHeight="1" x14ac:dyDescent="0.2">
      <c r="B37" s="91" t="s">
        <v>26</v>
      </c>
      <c r="C37" s="52">
        <v>834212</v>
      </c>
      <c r="D37" s="52">
        <v>341</v>
      </c>
      <c r="E37" s="52">
        <v>341</v>
      </c>
      <c r="F37" s="53">
        <v>5.6</v>
      </c>
      <c r="G37" s="166">
        <v>-0.04</v>
      </c>
      <c r="H37" s="4"/>
      <c r="I37" s="4"/>
      <c r="J37" s="4"/>
      <c r="P37" s="4"/>
      <c r="Q37" s="4"/>
      <c r="R37" s="4"/>
      <c r="S37" s="4"/>
      <c r="T37" s="5"/>
      <c r="U37" s="6"/>
      <c r="W37" s="6"/>
      <c r="X37" s="6"/>
      <c r="Y37" s="6"/>
      <c r="Z37" s="6"/>
      <c r="AA37" s="6"/>
      <c r="AB37" s="6"/>
      <c r="AC37" s="6"/>
    </row>
    <row r="38" spans="2:29" ht="14.1" customHeight="1" x14ac:dyDescent="0.2">
      <c r="B38" s="56" t="s">
        <v>23</v>
      </c>
      <c r="C38" s="36">
        <v>441865</v>
      </c>
      <c r="D38" s="36">
        <v>1422</v>
      </c>
      <c r="E38" s="36">
        <v>1422</v>
      </c>
      <c r="F38" s="46">
        <v>0.2</v>
      </c>
      <c r="G38" s="165">
        <v>-0.32</v>
      </c>
      <c r="H38" s="4"/>
      <c r="I38" s="4"/>
      <c r="J38" s="4"/>
      <c r="P38" s="4"/>
      <c r="Q38" s="4"/>
      <c r="R38" s="4"/>
      <c r="S38" s="4"/>
      <c r="T38" s="5"/>
      <c r="U38" s="6"/>
      <c r="W38" s="6"/>
      <c r="X38" s="6"/>
      <c r="Y38" s="6"/>
      <c r="Z38" s="6"/>
      <c r="AA38" s="6"/>
      <c r="AB38" s="6"/>
      <c r="AC38" s="6"/>
    </row>
    <row r="39" spans="2:29" ht="14.1" customHeight="1" thickBot="1" x14ac:dyDescent="0.25">
      <c r="B39" s="167" t="s">
        <v>31</v>
      </c>
      <c r="C39" s="168">
        <v>9107</v>
      </c>
      <c r="D39" s="168">
        <v>11</v>
      </c>
      <c r="E39" s="168">
        <v>11</v>
      </c>
      <c r="F39" s="169">
        <v>1.6</v>
      </c>
      <c r="G39" s="170">
        <v>-0.12</v>
      </c>
      <c r="H39" s="4"/>
      <c r="I39" s="4"/>
      <c r="J39" s="4"/>
      <c r="P39" s="4"/>
      <c r="Q39" s="4"/>
      <c r="R39" s="4"/>
      <c r="S39" s="4"/>
      <c r="T39" s="5"/>
      <c r="U39" s="6"/>
      <c r="W39" s="6"/>
      <c r="X39" s="6"/>
      <c r="Y39" s="6"/>
      <c r="Z39" s="6"/>
      <c r="AA39" s="6"/>
      <c r="AB39" s="6"/>
      <c r="AC39" s="6"/>
    </row>
    <row r="40" spans="2:29" s="7" customFormat="1" ht="14.1" customHeight="1" thickBot="1" x14ac:dyDescent="0.25">
      <c r="B40" s="88" t="s">
        <v>45</v>
      </c>
      <c r="C40" s="113">
        <v>59327987</v>
      </c>
      <c r="D40" s="113">
        <v>197159</v>
      </c>
      <c r="E40" s="113">
        <v>197159</v>
      </c>
      <c r="F40" s="113"/>
      <c r="G40" s="114"/>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2.25" customHeight="1" x14ac:dyDescent="0.2">
      <c r="B42" s="157" t="s">
        <v>59</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1"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17.25" customHeight="1" x14ac:dyDescent="0.2">
      <c r="B48" s="161" t="s">
        <v>46</v>
      </c>
      <c r="C48" s="152"/>
      <c r="D48" s="152"/>
      <c r="E48" s="152"/>
      <c r="F48" s="152"/>
      <c r="G48" s="152"/>
      <c r="K48" s="4"/>
    </row>
    <row r="49" spans="1:16380" customFormat="1" ht="27"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27.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2"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115</v>
      </c>
      <c r="C53" s="160"/>
      <c r="D53" s="160"/>
      <c r="E53" s="160"/>
      <c r="F53" s="160"/>
      <c r="G53" s="160"/>
      <c r="P53" s="10"/>
      <c r="Q53" s="10"/>
      <c r="R53" s="10"/>
      <c r="S53" s="10"/>
      <c r="T53" s="10"/>
      <c r="U53" s="10"/>
      <c r="W53" s="10"/>
      <c r="X53" s="10"/>
      <c r="Y53" s="10"/>
      <c r="Z53" s="10"/>
      <c r="AA53" s="10"/>
      <c r="AB53" s="10"/>
      <c r="AC53" s="10"/>
    </row>
  </sheetData>
  <mergeCells count="12">
    <mergeCell ref="B52:G52"/>
    <mergeCell ref="B46:G46"/>
    <mergeCell ref="B47:G47"/>
    <mergeCell ref="B49:G49"/>
    <mergeCell ref="H49:K49"/>
    <mergeCell ref="B50:G50"/>
    <mergeCell ref="B51:G51"/>
    <mergeCell ref="B45:G45"/>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D82F-B4E5-4DFB-BC19-AC68B6E28982}">
  <sheetPr>
    <pageSetUpPr autoPageBreaks="0"/>
  </sheetPr>
  <dimension ref="A1:XEZ53"/>
  <sheetViews>
    <sheetView showGridLines="0" topLeftCell="A22" zoomScale="90" zoomScaleNormal="90" zoomScaleSheetLayoutView="85" workbookViewId="0">
      <selection activeCell="B48" sqref="B48"/>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29.25" customHeight="1" thickBot="1" x14ac:dyDescent="0.25">
      <c r="B2" s="138" t="s">
        <v>88</v>
      </c>
      <c r="C2" s="139"/>
      <c r="D2" s="139"/>
      <c r="E2" s="139"/>
      <c r="F2" s="139"/>
      <c r="G2" s="140"/>
    </row>
    <row r="3" spans="2:29" ht="14.1" customHeight="1" thickBot="1" x14ac:dyDescent="0.25">
      <c r="B3" s="162"/>
      <c r="C3" s="162"/>
      <c r="D3" s="162"/>
      <c r="E3" s="162"/>
      <c r="F3" s="162"/>
      <c r="G3" s="162"/>
    </row>
    <row r="4" spans="2:29" ht="50.25" customHeight="1" thickBot="1" x14ac:dyDescent="0.25">
      <c r="B4" s="83" t="s">
        <v>0</v>
      </c>
      <c r="C4" s="85" t="s">
        <v>111</v>
      </c>
      <c r="D4" s="85" t="s">
        <v>112</v>
      </c>
      <c r="E4" s="85" t="s">
        <v>83</v>
      </c>
      <c r="F4" s="85" t="s">
        <v>84</v>
      </c>
      <c r="G4" s="86" t="s">
        <v>85</v>
      </c>
      <c r="H4" s="1"/>
      <c r="I4" s="1"/>
    </row>
    <row r="5" spans="2:29" ht="14.1" customHeight="1" x14ac:dyDescent="0.2">
      <c r="B5" s="76" t="s">
        <v>12</v>
      </c>
      <c r="C5" s="181">
        <v>21239</v>
      </c>
      <c r="D5" s="182">
        <v>14</v>
      </c>
      <c r="E5" s="182">
        <v>14</v>
      </c>
      <c r="F5" s="183">
        <v>0.1</v>
      </c>
      <c r="G5" s="184">
        <v>-7.0000000000000007E-2</v>
      </c>
      <c r="H5" s="4"/>
      <c r="I5" s="6"/>
      <c r="J5" s="4"/>
      <c r="P5" s="4"/>
      <c r="Q5" s="4"/>
      <c r="R5" s="4"/>
      <c r="S5" s="4"/>
      <c r="T5" s="5"/>
      <c r="U5" s="6"/>
      <c r="W5" s="6"/>
      <c r="X5" s="6"/>
      <c r="Y5" s="6"/>
      <c r="Z5" s="6"/>
      <c r="AA5" s="6"/>
      <c r="AB5" s="6"/>
      <c r="AC5" s="6"/>
    </row>
    <row r="6" spans="2:29" ht="14.1" customHeight="1" x14ac:dyDescent="0.2">
      <c r="B6" s="56" t="s">
        <v>22</v>
      </c>
      <c r="C6" s="64">
        <v>558855</v>
      </c>
      <c r="D6" s="65">
        <v>187</v>
      </c>
      <c r="E6" s="65">
        <v>187</v>
      </c>
      <c r="F6" s="67">
        <v>1.1000000000000001</v>
      </c>
      <c r="G6" s="185">
        <v>-0.03</v>
      </c>
      <c r="H6" s="4"/>
      <c r="I6" s="6"/>
      <c r="J6" s="4"/>
      <c r="P6" s="4"/>
      <c r="Q6" s="4"/>
      <c r="R6" s="4"/>
      <c r="S6" s="4"/>
      <c r="T6" s="5"/>
      <c r="U6" s="6"/>
      <c r="W6" s="6"/>
      <c r="X6" s="6"/>
      <c r="Y6" s="6"/>
      <c r="Z6" s="6"/>
      <c r="AA6" s="6"/>
      <c r="AB6" s="6"/>
      <c r="AC6" s="6"/>
    </row>
    <row r="7" spans="2:29" ht="14.1" customHeight="1" x14ac:dyDescent="0.2">
      <c r="B7" s="91" t="s">
        <v>13</v>
      </c>
      <c r="C7" s="62">
        <v>185654</v>
      </c>
      <c r="D7" s="63">
        <v>129</v>
      </c>
      <c r="E7" s="63">
        <v>129</v>
      </c>
      <c r="F7" s="66">
        <v>1.1000000000000001</v>
      </c>
      <c r="G7" s="186">
        <v>-7.0000000000000007E-2</v>
      </c>
      <c r="H7" s="4"/>
      <c r="I7" s="6"/>
      <c r="J7" s="4"/>
      <c r="P7" s="4"/>
      <c r="Q7" s="4"/>
      <c r="R7" s="4"/>
      <c r="S7" s="4"/>
      <c r="T7" s="5"/>
      <c r="U7" s="6"/>
      <c r="W7" s="6"/>
      <c r="X7" s="6"/>
      <c r="Y7" s="6"/>
      <c r="Z7" s="6"/>
      <c r="AA7" s="6"/>
      <c r="AB7" s="6"/>
      <c r="AC7" s="6"/>
    </row>
    <row r="8" spans="2:29" ht="14.1" customHeight="1" x14ac:dyDescent="0.2">
      <c r="B8" s="56" t="s">
        <v>15</v>
      </c>
      <c r="C8" s="64">
        <v>138629</v>
      </c>
      <c r="D8" s="65">
        <v>50</v>
      </c>
      <c r="E8" s="65">
        <v>50</v>
      </c>
      <c r="F8" s="67">
        <v>1</v>
      </c>
      <c r="G8" s="185">
        <v>-0.04</v>
      </c>
      <c r="H8" s="4"/>
      <c r="I8" s="6"/>
      <c r="J8" s="4"/>
      <c r="P8" s="4"/>
      <c r="Q8" s="4"/>
      <c r="R8" s="4"/>
      <c r="S8" s="4"/>
      <c r="T8" s="5"/>
      <c r="U8" s="6"/>
      <c r="W8" s="6"/>
      <c r="X8" s="6"/>
      <c r="Y8" s="6"/>
      <c r="Z8" s="6"/>
      <c r="AA8" s="6"/>
      <c r="AB8" s="6"/>
      <c r="AC8" s="6"/>
    </row>
    <row r="9" spans="2:29" ht="14.1" customHeight="1" x14ac:dyDescent="0.2">
      <c r="B9" s="91" t="s">
        <v>25</v>
      </c>
      <c r="C9" s="62">
        <v>38209</v>
      </c>
      <c r="D9" s="63">
        <v>315</v>
      </c>
      <c r="E9" s="63">
        <v>315</v>
      </c>
      <c r="F9" s="66">
        <v>0</v>
      </c>
      <c r="G9" s="186">
        <v>-0.82</v>
      </c>
      <c r="H9" s="4"/>
      <c r="I9" s="6"/>
      <c r="J9" s="4"/>
      <c r="P9" s="4"/>
      <c r="Q9" s="4"/>
      <c r="R9" s="4"/>
      <c r="S9" s="4"/>
      <c r="T9" s="5"/>
      <c r="U9" s="6"/>
      <c r="W9" s="6"/>
      <c r="X9" s="6"/>
      <c r="Y9" s="6"/>
      <c r="Z9" s="6"/>
      <c r="AA9" s="6"/>
      <c r="AB9" s="6"/>
      <c r="AC9" s="6"/>
    </row>
    <row r="10" spans="2:29" ht="14.1" customHeight="1" x14ac:dyDescent="0.2">
      <c r="B10" s="56" t="s">
        <v>24</v>
      </c>
      <c r="C10" s="64">
        <v>25329</v>
      </c>
      <c r="D10" s="65">
        <v>212</v>
      </c>
      <c r="E10" s="65">
        <v>212</v>
      </c>
      <c r="F10" s="67">
        <v>0</v>
      </c>
      <c r="G10" s="185">
        <v>-0.84</v>
      </c>
      <c r="H10" s="4"/>
      <c r="I10" s="4"/>
      <c r="J10" s="4"/>
      <c r="P10" s="4"/>
      <c r="Q10" s="4"/>
      <c r="R10" s="4"/>
      <c r="S10" s="4"/>
      <c r="T10" s="5"/>
      <c r="U10" s="6"/>
      <c r="W10" s="6"/>
      <c r="X10" s="6"/>
      <c r="Y10" s="6"/>
      <c r="Z10" s="6"/>
      <c r="AA10" s="6"/>
      <c r="AB10" s="6"/>
      <c r="AC10" s="6"/>
    </row>
    <row r="11" spans="2:29" ht="14.1" customHeight="1" x14ac:dyDescent="0.2">
      <c r="B11" s="91" t="s">
        <v>9</v>
      </c>
      <c r="C11" s="62">
        <v>680211</v>
      </c>
      <c r="D11" s="62">
        <v>2579</v>
      </c>
      <c r="E11" s="62">
        <v>2579</v>
      </c>
      <c r="F11" s="66">
        <v>0.1</v>
      </c>
      <c r="G11" s="186">
        <v>-0.38</v>
      </c>
      <c r="H11" s="4"/>
      <c r="I11" s="4"/>
      <c r="J11" s="4"/>
      <c r="P11" s="4"/>
      <c r="Q11" s="4"/>
      <c r="R11" s="4"/>
      <c r="S11" s="4"/>
      <c r="T11" s="5"/>
      <c r="U11" s="6"/>
      <c r="W11" s="6"/>
      <c r="X11" s="6"/>
      <c r="Y11" s="6"/>
      <c r="Z11" s="6"/>
      <c r="AA11" s="6"/>
      <c r="AB11" s="6"/>
      <c r="AC11" s="6"/>
    </row>
    <row r="12" spans="2:29" ht="14.1" customHeight="1" x14ac:dyDescent="0.2">
      <c r="B12" s="56" t="s">
        <v>21</v>
      </c>
      <c r="C12" s="64">
        <v>16479412</v>
      </c>
      <c r="D12" s="64">
        <v>27709</v>
      </c>
      <c r="E12" s="64">
        <v>27709</v>
      </c>
      <c r="F12" s="67">
        <v>0</v>
      </c>
      <c r="G12" s="185">
        <v>-0.17</v>
      </c>
      <c r="H12" s="4"/>
      <c r="I12" s="4"/>
      <c r="J12" s="4"/>
      <c r="P12" s="4"/>
      <c r="Q12" s="4"/>
      <c r="R12" s="4"/>
      <c r="S12" s="4"/>
      <c r="T12" s="5"/>
      <c r="U12" s="6"/>
      <c r="W12" s="6"/>
      <c r="X12" s="6"/>
      <c r="Y12" s="6"/>
      <c r="Z12" s="6"/>
      <c r="AA12" s="6"/>
      <c r="AB12" s="6"/>
      <c r="AC12" s="6"/>
    </row>
    <row r="13" spans="2:29" ht="14.1" customHeight="1" x14ac:dyDescent="0.2">
      <c r="B13" s="91" t="s">
        <v>10</v>
      </c>
      <c r="C13" s="62">
        <v>135937</v>
      </c>
      <c r="D13" s="63">
        <v>165</v>
      </c>
      <c r="E13" s="63">
        <v>165</v>
      </c>
      <c r="F13" s="66">
        <v>0.1</v>
      </c>
      <c r="G13" s="186">
        <v>-0.12</v>
      </c>
      <c r="H13" s="4"/>
      <c r="I13" s="4"/>
      <c r="J13" s="4"/>
      <c r="P13" s="4"/>
      <c r="Q13" s="4"/>
      <c r="R13" s="4"/>
      <c r="S13" s="4"/>
      <c r="T13" s="5"/>
      <c r="U13" s="6"/>
      <c r="W13" s="6"/>
      <c r="X13" s="6"/>
      <c r="Y13" s="6"/>
      <c r="Z13" s="6"/>
      <c r="AA13" s="6"/>
      <c r="AB13" s="6"/>
      <c r="AC13" s="6"/>
    </row>
    <row r="14" spans="2:29" ht="14.1" customHeight="1" x14ac:dyDescent="0.2">
      <c r="B14" s="56" t="s">
        <v>68</v>
      </c>
      <c r="C14" s="64">
        <v>3984773</v>
      </c>
      <c r="D14" s="64">
        <v>11457</v>
      </c>
      <c r="E14" s="64">
        <v>11457</v>
      </c>
      <c r="F14" s="67">
        <v>0.6</v>
      </c>
      <c r="G14" s="185">
        <v>-0.28999999999999998</v>
      </c>
      <c r="H14" s="4"/>
      <c r="I14" s="4"/>
      <c r="J14" s="4"/>
      <c r="P14" s="4"/>
      <c r="Q14" s="4"/>
      <c r="R14" s="4"/>
      <c r="S14" s="4"/>
      <c r="T14" s="5"/>
      <c r="U14" s="6"/>
      <c r="W14" s="6"/>
      <c r="X14" s="6"/>
      <c r="Y14" s="6"/>
      <c r="Z14" s="6"/>
      <c r="AA14" s="6"/>
      <c r="AB14" s="6"/>
      <c r="AC14" s="6"/>
    </row>
    <row r="15" spans="2:29" ht="14.1" customHeight="1" x14ac:dyDescent="0.2">
      <c r="B15" s="91" t="s">
        <v>30</v>
      </c>
      <c r="C15" s="62">
        <v>1517</v>
      </c>
      <c r="D15" s="63">
        <v>0</v>
      </c>
      <c r="E15" s="63">
        <v>0</v>
      </c>
      <c r="F15" s="66">
        <v>0</v>
      </c>
      <c r="G15" s="186">
        <v>0</v>
      </c>
      <c r="H15" s="4"/>
      <c r="I15" s="4"/>
      <c r="J15" s="4"/>
      <c r="P15" s="4"/>
      <c r="Q15" s="4"/>
      <c r="R15" s="4"/>
      <c r="S15" s="4"/>
      <c r="T15" s="5"/>
      <c r="U15" s="6"/>
      <c r="W15" s="6"/>
      <c r="X15" s="6"/>
      <c r="Y15" s="6"/>
      <c r="Z15" s="6"/>
      <c r="AA15" s="6"/>
      <c r="AB15" s="6"/>
      <c r="AC15" s="6"/>
    </row>
    <row r="16" spans="2:29" ht="14.1" customHeight="1" x14ac:dyDescent="0.2">
      <c r="B16" s="56" t="s">
        <v>8</v>
      </c>
      <c r="C16" s="64">
        <v>1055881</v>
      </c>
      <c r="D16" s="64">
        <v>8872</v>
      </c>
      <c r="E16" s="64">
        <v>8872</v>
      </c>
      <c r="F16" s="67">
        <v>0.3</v>
      </c>
      <c r="G16" s="185">
        <v>-0.84</v>
      </c>
      <c r="H16" s="4"/>
      <c r="I16" s="4"/>
      <c r="J16" s="4"/>
      <c r="P16" s="4"/>
      <c r="Q16" s="4"/>
      <c r="R16" s="4"/>
      <c r="S16" s="4"/>
      <c r="T16" s="5"/>
      <c r="U16" s="6"/>
      <c r="W16" s="6"/>
      <c r="X16" s="6"/>
      <c r="Y16" s="6"/>
      <c r="Z16" s="6"/>
      <c r="AA16" s="6"/>
      <c r="AB16" s="6"/>
      <c r="AC16" s="6"/>
    </row>
    <row r="17" spans="2:29" ht="14.1" customHeight="1" x14ac:dyDescent="0.2">
      <c r="B17" s="91" t="s">
        <v>19</v>
      </c>
      <c r="C17" s="62">
        <v>3036256</v>
      </c>
      <c r="D17" s="62">
        <v>29069</v>
      </c>
      <c r="E17" s="62">
        <v>29069</v>
      </c>
      <c r="F17" s="66">
        <v>0.3</v>
      </c>
      <c r="G17" s="186">
        <v>-0.95</v>
      </c>
      <c r="H17" s="4"/>
      <c r="I17" s="4"/>
      <c r="J17" s="4"/>
      <c r="P17" s="4"/>
      <c r="Q17" s="4"/>
      <c r="R17" s="4"/>
      <c r="S17" s="4"/>
      <c r="T17" s="5"/>
      <c r="U17" s="6"/>
      <c r="W17" s="6"/>
      <c r="X17" s="6"/>
      <c r="Y17" s="6"/>
      <c r="Z17" s="6"/>
      <c r="AA17" s="6"/>
      <c r="AB17" s="6"/>
      <c r="AC17" s="6"/>
    </row>
    <row r="18" spans="2:29" ht="14.1" customHeight="1" x14ac:dyDescent="0.2">
      <c r="B18" s="56" t="s">
        <v>11</v>
      </c>
      <c r="C18" s="64">
        <v>264550</v>
      </c>
      <c r="D18" s="65">
        <v>787</v>
      </c>
      <c r="E18" s="65">
        <v>787</v>
      </c>
      <c r="F18" s="67">
        <v>0</v>
      </c>
      <c r="G18" s="185">
        <v>-0.3</v>
      </c>
      <c r="H18" s="4"/>
      <c r="I18" s="4"/>
      <c r="J18" s="4"/>
      <c r="P18" s="4"/>
      <c r="Q18" s="4"/>
      <c r="R18" s="4"/>
      <c r="S18" s="4"/>
      <c r="T18" s="5"/>
      <c r="U18" s="6"/>
      <c r="W18" s="6"/>
      <c r="X18" s="6"/>
      <c r="Y18" s="6"/>
      <c r="Z18" s="6"/>
      <c r="AA18" s="6"/>
      <c r="AB18" s="6"/>
      <c r="AC18" s="6"/>
    </row>
    <row r="19" spans="2:29" ht="14.1" customHeight="1" x14ac:dyDescent="0.2">
      <c r="B19" s="91" t="s">
        <v>1</v>
      </c>
      <c r="C19" s="62">
        <v>331509</v>
      </c>
      <c r="D19" s="63">
        <v>581</v>
      </c>
      <c r="E19" s="63">
        <v>581</v>
      </c>
      <c r="F19" s="66">
        <v>0</v>
      </c>
      <c r="G19" s="186">
        <v>-0.18</v>
      </c>
      <c r="H19" s="4"/>
      <c r="I19" s="4"/>
      <c r="J19" s="4"/>
      <c r="P19" s="4"/>
      <c r="Q19" s="4"/>
      <c r="R19" s="4"/>
      <c r="S19" s="4"/>
      <c r="T19" s="5"/>
      <c r="U19" s="6"/>
      <c r="W19" s="6"/>
      <c r="X19" s="6"/>
      <c r="Y19" s="6"/>
      <c r="Z19" s="6"/>
      <c r="AA19" s="6"/>
      <c r="AB19" s="6"/>
      <c r="AC19" s="6"/>
    </row>
    <row r="20" spans="2:29" ht="14.1" customHeight="1" x14ac:dyDescent="0.2">
      <c r="B20" s="56" t="s">
        <v>69</v>
      </c>
      <c r="C20" s="64">
        <v>18846139</v>
      </c>
      <c r="D20" s="64">
        <v>42211</v>
      </c>
      <c r="E20" s="64">
        <v>42211</v>
      </c>
      <c r="F20" s="67">
        <v>0.2</v>
      </c>
      <c r="G20" s="185">
        <v>-0.22</v>
      </c>
      <c r="H20" s="4"/>
      <c r="I20" s="4"/>
      <c r="J20" s="4"/>
      <c r="P20" s="4"/>
      <c r="Q20" s="4"/>
      <c r="R20" s="4"/>
      <c r="S20" s="4"/>
      <c r="T20" s="5"/>
      <c r="U20" s="6"/>
      <c r="W20" s="6"/>
      <c r="X20" s="6"/>
      <c r="Y20" s="6"/>
      <c r="Z20" s="6"/>
      <c r="AA20" s="6"/>
      <c r="AB20" s="6"/>
      <c r="AC20" s="6"/>
    </row>
    <row r="21" spans="2:29" ht="14.1" customHeight="1" x14ac:dyDescent="0.2">
      <c r="B21" s="91" t="s">
        <v>70</v>
      </c>
      <c r="C21" s="62">
        <v>257281</v>
      </c>
      <c r="D21" s="63">
        <v>145</v>
      </c>
      <c r="E21" s="63">
        <v>145</v>
      </c>
      <c r="F21" s="66">
        <v>0.2</v>
      </c>
      <c r="G21" s="186">
        <v>-0.06</v>
      </c>
      <c r="H21" s="4"/>
      <c r="I21" s="4"/>
      <c r="J21" s="4"/>
      <c r="P21" s="4"/>
      <c r="Q21" s="4"/>
      <c r="R21" s="4"/>
      <c r="S21" s="4"/>
      <c r="T21" s="5"/>
      <c r="U21" s="6"/>
      <c r="W21" s="6"/>
      <c r="X21" s="6"/>
      <c r="Y21" s="6"/>
      <c r="Z21" s="6"/>
      <c r="AA21" s="6"/>
      <c r="AB21" s="6"/>
      <c r="AC21" s="6"/>
    </row>
    <row r="22" spans="2:29" ht="14.1" customHeight="1" x14ac:dyDescent="0.2">
      <c r="B22" s="56" t="s">
        <v>14</v>
      </c>
      <c r="C22" s="64">
        <v>152174</v>
      </c>
      <c r="D22" s="65">
        <v>309</v>
      </c>
      <c r="E22" s="65">
        <v>309</v>
      </c>
      <c r="F22" s="67">
        <v>0.1</v>
      </c>
      <c r="G22" s="185">
        <v>-0.2</v>
      </c>
      <c r="H22" s="4"/>
      <c r="I22" s="4"/>
      <c r="J22" s="4"/>
      <c r="P22" s="4"/>
      <c r="Q22" s="4"/>
      <c r="R22" s="4"/>
      <c r="S22" s="4"/>
      <c r="T22" s="5"/>
      <c r="U22" s="6"/>
      <c r="W22" s="6"/>
      <c r="X22" s="6"/>
      <c r="Y22" s="6"/>
      <c r="Z22" s="6"/>
      <c r="AA22" s="6"/>
      <c r="AB22" s="6"/>
      <c r="AC22" s="6"/>
    </row>
    <row r="23" spans="2:29" ht="14.1" customHeight="1" x14ac:dyDescent="0.2">
      <c r="B23" s="91" t="s">
        <v>3</v>
      </c>
      <c r="C23" s="62">
        <v>195129</v>
      </c>
      <c r="D23" s="63">
        <v>444</v>
      </c>
      <c r="E23" s="63">
        <v>444</v>
      </c>
      <c r="F23" s="66">
        <v>0</v>
      </c>
      <c r="G23" s="186">
        <v>-0.23</v>
      </c>
      <c r="H23" s="4"/>
      <c r="I23" s="4"/>
      <c r="J23" s="4"/>
      <c r="P23" s="4"/>
      <c r="Q23" s="4"/>
      <c r="R23" s="4"/>
      <c r="S23" s="4"/>
      <c r="T23" s="5"/>
      <c r="U23" s="6"/>
      <c r="W23" s="6"/>
      <c r="X23" s="6"/>
      <c r="Y23" s="6"/>
      <c r="Z23" s="6"/>
      <c r="AA23" s="6"/>
      <c r="AB23" s="6"/>
      <c r="AC23" s="6"/>
    </row>
    <row r="24" spans="2:29" ht="14.1" customHeight="1" x14ac:dyDescent="0.2">
      <c r="B24" s="56" t="s">
        <v>16</v>
      </c>
      <c r="C24" s="64">
        <v>73256</v>
      </c>
      <c r="D24" s="65">
        <v>15</v>
      </c>
      <c r="E24" s="65">
        <v>15</v>
      </c>
      <c r="F24" s="67">
        <v>0.1</v>
      </c>
      <c r="G24" s="185">
        <v>-0.02</v>
      </c>
      <c r="H24" s="4"/>
      <c r="I24" s="4"/>
      <c r="J24" s="4"/>
      <c r="P24" s="4"/>
      <c r="Q24" s="4"/>
      <c r="R24" s="4"/>
      <c r="S24" s="4"/>
      <c r="T24" s="5"/>
      <c r="U24" s="6"/>
      <c r="W24" s="6"/>
      <c r="X24" s="6"/>
      <c r="Y24" s="6"/>
      <c r="Z24" s="6"/>
      <c r="AA24" s="6"/>
      <c r="AB24" s="6"/>
      <c r="AC24" s="6"/>
    </row>
    <row r="25" spans="2:29" ht="14.1" customHeight="1" x14ac:dyDescent="0.2">
      <c r="B25" s="91" t="s">
        <v>29</v>
      </c>
      <c r="C25" s="62">
        <v>176706</v>
      </c>
      <c r="D25" s="63">
        <v>549</v>
      </c>
      <c r="E25" s="63">
        <v>549</v>
      </c>
      <c r="F25" s="66">
        <v>0</v>
      </c>
      <c r="G25" s="186">
        <v>-0.31</v>
      </c>
      <c r="H25" s="4"/>
      <c r="I25" s="4"/>
      <c r="J25" s="4"/>
      <c r="P25" s="4"/>
      <c r="Q25" s="4"/>
      <c r="R25" s="4"/>
      <c r="S25" s="4"/>
      <c r="T25" s="5"/>
      <c r="U25" s="6"/>
      <c r="W25" s="6"/>
      <c r="X25" s="6"/>
      <c r="Y25" s="6"/>
      <c r="Z25" s="6"/>
      <c r="AA25" s="6"/>
      <c r="AB25" s="6"/>
      <c r="AC25" s="6"/>
    </row>
    <row r="26" spans="2:29" ht="14.1" customHeight="1" x14ac:dyDescent="0.2">
      <c r="B26" s="56" t="s">
        <v>18</v>
      </c>
      <c r="C26" s="64">
        <v>108263</v>
      </c>
      <c r="D26" s="65">
        <v>66</v>
      </c>
      <c r="E26" s="65">
        <v>66</v>
      </c>
      <c r="F26" s="67">
        <v>0.1</v>
      </c>
      <c r="G26" s="185">
        <v>-0.06</v>
      </c>
      <c r="H26" s="4"/>
      <c r="I26" s="4"/>
      <c r="J26" s="4"/>
      <c r="P26" s="4"/>
      <c r="Q26" s="4"/>
      <c r="R26" s="4"/>
      <c r="S26" s="4"/>
      <c r="T26" s="5"/>
      <c r="U26" s="6"/>
      <c r="W26" s="6"/>
      <c r="X26" s="6"/>
      <c r="Y26" s="6"/>
      <c r="Z26" s="6"/>
      <c r="AA26" s="6"/>
      <c r="AB26" s="6"/>
      <c r="AC26" s="6"/>
    </row>
    <row r="27" spans="2:29" ht="14.1" customHeight="1" x14ac:dyDescent="0.2">
      <c r="B27" s="91" t="s">
        <v>6</v>
      </c>
      <c r="C27" s="62">
        <v>2869</v>
      </c>
      <c r="D27" s="63">
        <v>25</v>
      </c>
      <c r="E27" s="63">
        <v>25</v>
      </c>
      <c r="F27" s="66">
        <v>0</v>
      </c>
      <c r="G27" s="186">
        <v>-0.86</v>
      </c>
      <c r="H27" s="4"/>
      <c r="I27" s="4"/>
      <c r="J27" s="4"/>
      <c r="P27" s="4"/>
      <c r="Q27" s="4"/>
      <c r="R27" s="4"/>
      <c r="S27" s="4"/>
      <c r="T27" s="5"/>
      <c r="U27" s="6"/>
      <c r="W27" s="6"/>
      <c r="X27" s="6"/>
      <c r="Y27" s="6"/>
      <c r="Z27" s="6"/>
      <c r="AA27" s="6"/>
      <c r="AB27" s="6"/>
      <c r="AC27" s="6"/>
    </row>
    <row r="28" spans="2:29" ht="14.1" customHeight="1" x14ac:dyDescent="0.2">
      <c r="B28" s="56" t="s">
        <v>28</v>
      </c>
      <c r="C28" s="64">
        <v>1874623</v>
      </c>
      <c r="D28" s="64">
        <v>3459</v>
      </c>
      <c r="E28" s="64">
        <v>3459</v>
      </c>
      <c r="F28" s="67">
        <v>2.1</v>
      </c>
      <c r="G28" s="185">
        <v>-0.18</v>
      </c>
      <c r="H28" s="4"/>
      <c r="I28" s="4"/>
      <c r="J28" s="4"/>
      <c r="P28" s="4"/>
      <c r="Q28" s="4"/>
      <c r="R28" s="4"/>
      <c r="S28" s="4"/>
      <c r="T28" s="5"/>
      <c r="U28" s="6"/>
      <c r="W28" s="6"/>
      <c r="X28" s="6"/>
      <c r="Y28" s="6"/>
      <c r="Z28" s="6"/>
      <c r="AA28" s="6"/>
      <c r="AB28" s="6"/>
      <c r="AC28" s="6"/>
    </row>
    <row r="29" spans="2:29" ht="14.1" customHeight="1" x14ac:dyDescent="0.2">
      <c r="B29" s="91" t="s">
        <v>5</v>
      </c>
      <c r="C29" s="62">
        <v>931022</v>
      </c>
      <c r="D29" s="62">
        <v>9910</v>
      </c>
      <c r="E29" s="62">
        <v>9910</v>
      </c>
      <c r="F29" s="66">
        <v>0.1</v>
      </c>
      <c r="G29" s="186">
        <v>-1.06</v>
      </c>
      <c r="H29" s="4"/>
      <c r="I29" s="4"/>
      <c r="J29" s="4"/>
      <c r="P29" s="4"/>
      <c r="Q29" s="4"/>
      <c r="R29" s="4"/>
      <c r="S29" s="4"/>
      <c r="T29" s="5"/>
      <c r="U29" s="6"/>
      <c r="W29" s="6"/>
      <c r="X29" s="6"/>
      <c r="Y29" s="6"/>
      <c r="Z29" s="6"/>
      <c r="AA29" s="6"/>
      <c r="AB29" s="6"/>
      <c r="AC29" s="6"/>
    </row>
    <row r="30" spans="2:29" ht="14.1" customHeight="1" x14ac:dyDescent="0.2">
      <c r="B30" s="56" t="s">
        <v>71</v>
      </c>
      <c r="C30" s="64">
        <v>5298054</v>
      </c>
      <c r="D30" s="64">
        <v>10904</v>
      </c>
      <c r="E30" s="64">
        <v>10904</v>
      </c>
      <c r="F30" s="67">
        <v>0</v>
      </c>
      <c r="G30" s="185">
        <v>-0.21</v>
      </c>
      <c r="H30" s="4"/>
      <c r="I30" s="4"/>
      <c r="J30" s="4"/>
      <c r="P30" s="4"/>
      <c r="Q30" s="4"/>
      <c r="R30" s="4"/>
      <c r="S30" s="4"/>
      <c r="T30" s="5"/>
      <c r="U30" s="6"/>
      <c r="W30" s="6"/>
      <c r="X30" s="6"/>
      <c r="Y30" s="6"/>
      <c r="Z30" s="6"/>
      <c r="AA30" s="6"/>
      <c r="AB30" s="6"/>
      <c r="AC30" s="6"/>
    </row>
    <row r="31" spans="2:29" ht="14.1" customHeight="1" x14ac:dyDescent="0.2">
      <c r="B31" s="91" t="s">
        <v>7</v>
      </c>
      <c r="C31" s="62">
        <v>883376</v>
      </c>
      <c r="D31" s="62">
        <v>1924</v>
      </c>
      <c r="E31" s="62">
        <v>1924</v>
      </c>
      <c r="F31" s="66">
        <v>0.5</v>
      </c>
      <c r="G31" s="186">
        <v>-0.22</v>
      </c>
      <c r="H31" s="4"/>
      <c r="I31" s="4"/>
      <c r="J31" s="4"/>
      <c r="P31" s="4"/>
      <c r="Q31" s="4"/>
      <c r="R31" s="4"/>
      <c r="S31" s="4"/>
      <c r="T31" s="5"/>
      <c r="U31" s="6"/>
      <c r="W31" s="6"/>
      <c r="X31" s="6"/>
      <c r="Y31" s="6"/>
      <c r="Z31" s="6"/>
      <c r="AA31" s="6"/>
      <c r="AB31" s="6"/>
      <c r="AC31" s="6"/>
    </row>
    <row r="32" spans="2:29" ht="14.1" customHeight="1" x14ac:dyDescent="0.2">
      <c r="B32" s="56" t="s">
        <v>17</v>
      </c>
      <c r="C32" s="64">
        <v>512372</v>
      </c>
      <c r="D32" s="65">
        <v>268</v>
      </c>
      <c r="E32" s="65">
        <v>268</v>
      </c>
      <c r="F32" s="67">
        <v>0.9</v>
      </c>
      <c r="G32" s="185">
        <v>-0.05</v>
      </c>
      <c r="H32" s="4"/>
      <c r="I32" s="4"/>
      <c r="J32" s="4"/>
      <c r="P32" s="4"/>
      <c r="Q32" s="4"/>
      <c r="R32" s="4"/>
      <c r="S32" s="4"/>
      <c r="T32" s="5"/>
      <c r="U32" s="6"/>
      <c r="W32" s="6"/>
      <c r="X32" s="6"/>
      <c r="Y32" s="6"/>
      <c r="Z32" s="6"/>
      <c r="AA32" s="6"/>
      <c r="AB32" s="6"/>
      <c r="AC32" s="6"/>
    </row>
    <row r="33" spans="2:29" ht="14.1" customHeight="1" x14ac:dyDescent="0.2">
      <c r="B33" s="91" t="s">
        <v>2</v>
      </c>
      <c r="C33" s="62">
        <v>4664</v>
      </c>
      <c r="D33" s="63">
        <v>18</v>
      </c>
      <c r="E33" s="63">
        <v>18</v>
      </c>
      <c r="F33" s="66">
        <v>0</v>
      </c>
      <c r="G33" s="186">
        <v>-0.38</v>
      </c>
      <c r="H33" s="4"/>
      <c r="I33" s="4"/>
      <c r="J33" s="4"/>
      <c r="P33" s="4"/>
      <c r="Q33" s="4"/>
      <c r="R33" s="4"/>
      <c r="S33" s="4"/>
      <c r="T33" s="5"/>
      <c r="U33" s="6"/>
      <c r="W33" s="6"/>
      <c r="X33" s="6"/>
      <c r="Y33" s="6"/>
      <c r="Z33" s="6"/>
      <c r="AA33" s="6"/>
      <c r="AB33" s="6"/>
      <c r="AC33" s="6"/>
    </row>
    <row r="34" spans="2:29" ht="14.1" customHeight="1" x14ac:dyDescent="0.2">
      <c r="B34" s="56" t="s">
        <v>27</v>
      </c>
      <c r="C34" s="64">
        <v>1494986</v>
      </c>
      <c r="D34" s="64">
        <v>1793</v>
      </c>
      <c r="E34" s="64">
        <v>1793</v>
      </c>
      <c r="F34" s="67">
        <v>1.1000000000000001</v>
      </c>
      <c r="G34" s="185">
        <v>-0.12</v>
      </c>
      <c r="H34" s="4"/>
      <c r="I34" s="4"/>
      <c r="J34" s="4"/>
      <c r="P34" s="4"/>
      <c r="Q34" s="4"/>
      <c r="R34" s="4"/>
      <c r="S34" s="4"/>
      <c r="T34" s="5"/>
      <c r="U34" s="6"/>
      <c r="W34" s="6"/>
      <c r="X34" s="6"/>
      <c r="Y34" s="6"/>
      <c r="Z34" s="6"/>
      <c r="AA34" s="6"/>
      <c r="AB34" s="6"/>
      <c r="AC34" s="6"/>
    </row>
    <row r="35" spans="2:29" ht="14.1" customHeight="1" x14ac:dyDescent="0.2">
      <c r="B35" s="91" t="s">
        <v>20</v>
      </c>
      <c r="C35" s="62">
        <v>51437</v>
      </c>
      <c r="D35" s="63">
        <v>2</v>
      </c>
      <c r="E35" s="63">
        <v>2</v>
      </c>
      <c r="F35" s="66">
        <v>0.7</v>
      </c>
      <c r="G35" s="186">
        <v>0</v>
      </c>
      <c r="H35" s="4"/>
      <c r="I35" s="4"/>
      <c r="J35" s="4"/>
      <c r="P35" s="4"/>
      <c r="Q35" s="4"/>
      <c r="R35" s="4"/>
      <c r="S35" s="4"/>
      <c r="T35" s="5"/>
      <c r="U35" s="6"/>
      <c r="W35" s="6"/>
      <c r="X35" s="6"/>
      <c r="Y35" s="6"/>
      <c r="Z35" s="6"/>
      <c r="AA35" s="6"/>
      <c r="AB35" s="6"/>
      <c r="AC35" s="6"/>
    </row>
    <row r="36" spans="2:29" ht="14.1" customHeight="1" x14ac:dyDescent="0.2">
      <c r="B36" s="56" t="s">
        <v>4</v>
      </c>
      <c r="C36" s="64">
        <v>599718</v>
      </c>
      <c r="D36" s="64">
        <v>2762</v>
      </c>
      <c r="E36" s="64">
        <v>2762</v>
      </c>
      <c r="F36" s="67">
        <v>0</v>
      </c>
      <c r="G36" s="185">
        <v>-0.46</v>
      </c>
      <c r="H36" s="4"/>
      <c r="I36" s="4"/>
      <c r="J36" s="4"/>
      <c r="P36" s="4"/>
      <c r="Q36" s="4"/>
      <c r="R36" s="4"/>
      <c r="S36" s="4"/>
      <c r="T36" s="5"/>
      <c r="U36" s="6"/>
      <c r="W36" s="6"/>
      <c r="X36" s="6"/>
      <c r="Y36" s="6"/>
      <c r="Z36" s="6"/>
      <c r="AA36" s="6"/>
      <c r="AB36" s="6"/>
      <c r="AC36" s="6"/>
    </row>
    <row r="37" spans="2:29" ht="14.1" customHeight="1" x14ac:dyDescent="0.2">
      <c r="B37" s="91" t="s">
        <v>26</v>
      </c>
      <c r="C37" s="62">
        <v>921956</v>
      </c>
      <c r="D37" s="63">
        <v>204</v>
      </c>
      <c r="E37" s="63">
        <v>204</v>
      </c>
      <c r="F37" s="66">
        <v>0.7</v>
      </c>
      <c r="G37" s="186">
        <v>-0.02</v>
      </c>
      <c r="H37" s="4"/>
      <c r="I37" s="4"/>
      <c r="J37" s="4"/>
      <c r="P37" s="4"/>
      <c r="Q37" s="4"/>
      <c r="R37" s="4"/>
      <c r="S37" s="4"/>
      <c r="T37" s="5"/>
      <c r="U37" s="6"/>
      <c r="W37" s="6"/>
      <c r="X37" s="6"/>
      <c r="Y37" s="6"/>
      <c r="Z37" s="6"/>
      <c r="AA37" s="6"/>
      <c r="AB37" s="6"/>
      <c r="AC37" s="6"/>
    </row>
    <row r="38" spans="2:29" ht="14.1" customHeight="1" x14ac:dyDescent="0.2">
      <c r="B38" s="56" t="s">
        <v>23</v>
      </c>
      <c r="C38" s="64">
        <v>440840</v>
      </c>
      <c r="D38" s="64">
        <v>1762</v>
      </c>
      <c r="E38" s="64">
        <v>1762</v>
      </c>
      <c r="F38" s="67">
        <v>0.2</v>
      </c>
      <c r="G38" s="185">
        <v>-0.4</v>
      </c>
      <c r="H38" s="4"/>
      <c r="I38" s="4"/>
      <c r="J38" s="4"/>
      <c r="P38" s="4"/>
      <c r="Q38" s="4"/>
      <c r="R38" s="4"/>
      <c r="S38" s="4"/>
      <c r="T38" s="5"/>
      <c r="U38" s="6"/>
      <c r="W38" s="6"/>
      <c r="X38" s="6"/>
      <c r="Y38" s="6"/>
      <c r="Z38" s="6"/>
      <c r="AA38" s="6"/>
      <c r="AB38" s="6"/>
      <c r="AC38" s="6"/>
    </row>
    <row r="39" spans="2:29" ht="14.1" customHeight="1" thickBot="1" x14ac:dyDescent="0.25">
      <c r="B39" s="167" t="s">
        <v>31</v>
      </c>
      <c r="C39" s="187">
        <v>9480</v>
      </c>
      <c r="D39" s="188">
        <v>0</v>
      </c>
      <c r="E39" s="188">
        <v>0</v>
      </c>
      <c r="F39" s="189">
        <v>0</v>
      </c>
      <c r="G39" s="190">
        <v>0</v>
      </c>
      <c r="H39" s="4"/>
      <c r="I39" s="4"/>
      <c r="J39" s="4"/>
      <c r="P39" s="4"/>
      <c r="Q39" s="4"/>
      <c r="R39" s="4"/>
      <c r="S39" s="4"/>
      <c r="T39" s="5"/>
      <c r="U39" s="6"/>
      <c r="W39" s="6"/>
      <c r="X39" s="6"/>
      <c r="Y39" s="6"/>
      <c r="Z39" s="6"/>
      <c r="AA39" s="6"/>
      <c r="AB39" s="6"/>
      <c r="AC39" s="6"/>
    </row>
    <row r="40" spans="2:29" s="7" customFormat="1" ht="14.1" customHeight="1" thickBot="1" x14ac:dyDescent="0.25">
      <c r="B40" s="88" t="s">
        <v>45</v>
      </c>
      <c r="C40" s="89">
        <v>59772308</v>
      </c>
      <c r="D40" s="89">
        <v>158894</v>
      </c>
      <c r="E40" s="89">
        <v>158894</v>
      </c>
      <c r="F40" s="89"/>
      <c r="G40" s="90"/>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3.75" customHeight="1" x14ac:dyDescent="0.2">
      <c r="B42" s="157" t="s">
        <v>89</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1"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18.75" customHeight="1" x14ac:dyDescent="0.2">
      <c r="B48" s="161" t="s">
        <v>46</v>
      </c>
      <c r="C48" s="152"/>
      <c r="D48" s="152"/>
      <c r="E48" s="152"/>
      <c r="F48" s="152"/>
      <c r="G48" s="152"/>
      <c r="K48" s="4"/>
    </row>
    <row r="49" spans="1:16380" customFormat="1" ht="29.25" customHeight="1" x14ac:dyDescent="0.25">
      <c r="B49" s="136" t="s">
        <v>57</v>
      </c>
      <c r="C49" s="136"/>
      <c r="D49" s="136"/>
      <c r="E49" s="136"/>
      <c r="F49" s="136"/>
      <c r="G49" s="136"/>
      <c r="H49" s="141"/>
      <c r="I49" s="141"/>
      <c r="J49" s="141"/>
      <c r="K49" s="141"/>
    </row>
    <row r="50" spans="1:16380" ht="38.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99</v>
      </c>
      <c r="C53" s="160"/>
      <c r="D53" s="160"/>
      <c r="E53" s="160"/>
      <c r="F53" s="160"/>
      <c r="G53" s="160"/>
      <c r="P53" s="10"/>
      <c r="Q53" s="10"/>
      <c r="R53" s="10"/>
      <c r="S53" s="10"/>
      <c r="T53" s="10"/>
      <c r="U53" s="10"/>
      <c r="W53" s="10"/>
      <c r="X53" s="10"/>
      <c r="Y53" s="10"/>
      <c r="Z53" s="10"/>
      <c r="AA53" s="10"/>
      <c r="AB53" s="10"/>
      <c r="AC53" s="10"/>
    </row>
  </sheetData>
  <mergeCells count="12">
    <mergeCell ref="H49:K49"/>
    <mergeCell ref="B50:G50"/>
    <mergeCell ref="B51:G51"/>
    <mergeCell ref="B52:G52"/>
    <mergeCell ref="B2:G2"/>
    <mergeCell ref="B42:G42"/>
    <mergeCell ref="B43:G43"/>
    <mergeCell ref="B44:G44"/>
    <mergeCell ref="B45:G45"/>
    <mergeCell ref="B46:G46"/>
    <mergeCell ref="B47:G47"/>
    <mergeCell ref="B49:G49"/>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CFEE5-D4F4-4827-9E92-42B3D84B6C01}">
  <sheetPr>
    <pageSetUpPr autoPageBreaks="0"/>
  </sheetPr>
  <dimension ref="A1:XEZ53"/>
  <sheetViews>
    <sheetView showGridLines="0" zoomScale="90" zoomScaleNormal="90" zoomScaleSheetLayoutView="85" workbookViewId="0"/>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37.5" customHeight="1" thickBot="1" x14ac:dyDescent="0.25">
      <c r="B2" s="138" t="s">
        <v>92</v>
      </c>
      <c r="C2" s="139"/>
      <c r="D2" s="139"/>
      <c r="E2" s="139"/>
      <c r="F2" s="139"/>
      <c r="G2" s="140"/>
    </row>
    <row r="3" spans="2:29" ht="14.1" customHeight="1" thickBot="1" x14ac:dyDescent="0.25">
      <c r="B3" s="162"/>
      <c r="C3" s="162"/>
      <c r="D3" s="162"/>
      <c r="E3" s="162"/>
      <c r="F3" s="162"/>
      <c r="G3" s="162"/>
    </row>
    <row r="4" spans="2:29" ht="57.75" customHeight="1" thickBot="1" x14ac:dyDescent="0.25">
      <c r="B4" s="83" t="s">
        <v>0</v>
      </c>
      <c r="C4" s="85" t="s">
        <v>111</v>
      </c>
      <c r="D4" s="85" t="s">
        <v>112</v>
      </c>
      <c r="E4" s="85" t="s">
        <v>83</v>
      </c>
      <c r="F4" s="85" t="s">
        <v>84</v>
      </c>
      <c r="G4" s="86" t="s">
        <v>85</v>
      </c>
      <c r="H4" s="1"/>
      <c r="I4" s="1"/>
    </row>
    <row r="5" spans="2:29" ht="14.1" customHeight="1" x14ac:dyDescent="0.25">
      <c r="B5" s="76" t="s">
        <v>12</v>
      </c>
      <c r="C5" s="181">
        <v>20965.073080320002</v>
      </c>
      <c r="D5" s="181">
        <v>6.9719040000000012</v>
      </c>
      <c r="E5" s="181">
        <v>6.9719040000000012</v>
      </c>
      <c r="F5" s="183">
        <v>0</v>
      </c>
      <c r="G5" s="184">
        <v>-3.324932368258747E-2</v>
      </c>
      <c r="H5"/>
      <c r="I5" s="6"/>
      <c r="J5" s="4"/>
      <c r="P5" s="4"/>
      <c r="Q5" s="4"/>
      <c r="R5" s="4"/>
      <c r="S5" s="4"/>
      <c r="T5" s="5"/>
      <c r="U5" s="6"/>
      <c r="W5" s="6"/>
      <c r="X5" s="6"/>
      <c r="Y5" s="6"/>
      <c r="Z5" s="6"/>
      <c r="AA5" s="6"/>
      <c r="AB5" s="6"/>
      <c r="AC5" s="6"/>
    </row>
    <row r="6" spans="2:29" ht="14.1" customHeight="1" x14ac:dyDescent="0.25">
      <c r="B6" s="56" t="s">
        <v>22</v>
      </c>
      <c r="C6" s="64">
        <v>568778.71153152001</v>
      </c>
      <c r="D6" s="64">
        <v>135.25493760000001</v>
      </c>
      <c r="E6" s="64">
        <v>135.25493760000001</v>
      </c>
      <c r="F6" s="67">
        <v>0.49768926612777187</v>
      </c>
      <c r="G6" s="185">
        <v>-2.3777060510731796E-2</v>
      </c>
      <c r="H6"/>
      <c r="I6" s="6"/>
      <c r="J6" s="4"/>
      <c r="P6" s="4"/>
      <c r="Q6" s="4"/>
      <c r="R6" s="4"/>
      <c r="S6" s="4"/>
      <c r="T6" s="5"/>
      <c r="U6" s="6"/>
      <c r="W6" s="6"/>
      <c r="X6" s="6"/>
      <c r="Y6" s="6"/>
      <c r="Z6" s="6"/>
      <c r="AA6" s="6"/>
      <c r="AB6" s="6"/>
      <c r="AC6" s="6"/>
    </row>
    <row r="7" spans="2:29" ht="14.1" customHeight="1" x14ac:dyDescent="0.25">
      <c r="B7" s="91" t="s">
        <v>13</v>
      </c>
      <c r="C7" s="62">
        <v>186119.43929856</v>
      </c>
      <c r="D7" s="62">
        <v>45.177937920000005</v>
      </c>
      <c r="E7" s="62">
        <v>45.177937920000005</v>
      </c>
      <c r="F7" s="66">
        <v>1.0136519020651487</v>
      </c>
      <c r="G7" s="186">
        <v>-2.4270681136469775E-2</v>
      </c>
      <c r="H7"/>
      <c r="I7" s="6"/>
      <c r="J7" s="4"/>
      <c r="P7" s="4"/>
      <c r="Q7" s="4"/>
      <c r="R7" s="4"/>
      <c r="S7" s="4"/>
      <c r="T7" s="5"/>
      <c r="U7" s="6"/>
      <c r="W7" s="6"/>
      <c r="X7" s="6"/>
      <c r="Y7" s="6"/>
      <c r="Z7" s="6"/>
      <c r="AA7" s="6"/>
      <c r="AB7" s="6"/>
      <c r="AC7" s="6"/>
    </row>
    <row r="8" spans="2:29" ht="14.1" customHeight="1" x14ac:dyDescent="0.25">
      <c r="B8" s="56" t="s">
        <v>15</v>
      </c>
      <c r="C8" s="64">
        <v>140066.10911232003</v>
      </c>
      <c r="D8" s="64">
        <v>38.763786240000002</v>
      </c>
      <c r="E8" s="64">
        <v>38.763786240000002</v>
      </c>
      <c r="F8" s="67">
        <v>0.15957164485705291</v>
      </c>
      <c r="G8" s="185">
        <v>-2.7671521303966461E-2</v>
      </c>
      <c r="H8"/>
      <c r="I8" s="6"/>
      <c r="J8" s="4"/>
      <c r="P8" s="4"/>
      <c r="Q8" s="4"/>
      <c r="R8" s="4"/>
      <c r="S8" s="4"/>
      <c r="T8" s="5"/>
      <c r="U8" s="6"/>
      <c r="W8" s="6"/>
      <c r="X8" s="6"/>
      <c r="Y8" s="6"/>
      <c r="Z8" s="6"/>
      <c r="AA8" s="6"/>
      <c r="AB8" s="6"/>
      <c r="AC8" s="6"/>
    </row>
    <row r="9" spans="2:29" ht="14.1" customHeight="1" x14ac:dyDescent="0.25">
      <c r="B9" s="91" t="s">
        <v>25</v>
      </c>
      <c r="C9" s="62">
        <v>37385.766174720004</v>
      </c>
      <c r="D9" s="62">
        <v>374.80955904000001</v>
      </c>
      <c r="E9" s="62">
        <v>374.80955904000001</v>
      </c>
      <c r="F9" s="66">
        <v>2.8130128196396864E-4</v>
      </c>
      <c r="G9" s="186">
        <v>-0.99755399309582549</v>
      </c>
      <c r="H9"/>
      <c r="I9" s="6"/>
      <c r="J9" s="4"/>
      <c r="P9" s="4"/>
      <c r="Q9" s="4"/>
      <c r="R9" s="4"/>
      <c r="S9" s="4"/>
      <c r="T9" s="5"/>
      <c r="U9" s="6"/>
      <c r="W9" s="6"/>
      <c r="X9" s="6"/>
      <c r="Y9" s="6"/>
      <c r="Z9" s="6"/>
      <c r="AA9" s="6"/>
      <c r="AB9" s="6"/>
      <c r="AC9" s="6"/>
    </row>
    <row r="10" spans="2:29" ht="14.1" customHeight="1" x14ac:dyDescent="0.25">
      <c r="B10" s="56" t="s">
        <v>24</v>
      </c>
      <c r="C10" s="64">
        <v>24996.785725440001</v>
      </c>
      <c r="D10" s="64">
        <v>228.02774016000001</v>
      </c>
      <c r="E10" s="64">
        <v>228.02774016000001</v>
      </c>
      <c r="F10" s="67">
        <v>0</v>
      </c>
      <c r="G10" s="185">
        <v>-0.90809257698906598</v>
      </c>
      <c r="H10"/>
      <c r="I10" s="4"/>
      <c r="J10" s="4"/>
      <c r="P10" s="4"/>
      <c r="Q10" s="4"/>
      <c r="R10" s="4"/>
      <c r="S10" s="4"/>
      <c r="T10" s="5"/>
      <c r="U10" s="6"/>
      <c r="W10" s="6"/>
      <c r="X10" s="6"/>
      <c r="Y10" s="6"/>
      <c r="Z10" s="6"/>
      <c r="AA10" s="6"/>
      <c r="AB10" s="6"/>
      <c r="AC10" s="6"/>
    </row>
    <row r="11" spans="2:29" ht="14.1" customHeight="1" x14ac:dyDescent="0.25">
      <c r="B11" s="91" t="s">
        <v>9</v>
      </c>
      <c r="C11" s="62">
        <v>676967.32342272007</v>
      </c>
      <c r="D11" s="62">
        <v>2448.1608499200001</v>
      </c>
      <c r="E11" s="62">
        <v>2448.1608499200001</v>
      </c>
      <c r="F11" s="66">
        <v>2.524151063008699E-3</v>
      </c>
      <c r="G11" s="186">
        <v>-0.36098415499217817</v>
      </c>
      <c r="H11"/>
      <c r="I11" s="4"/>
      <c r="J11" s="4"/>
      <c r="P11" s="4"/>
      <c r="Q11" s="4"/>
      <c r="R11" s="4"/>
      <c r="S11" s="4"/>
      <c r="T11" s="5"/>
      <c r="U11" s="6"/>
      <c r="W11" s="6"/>
      <c r="X11" s="6"/>
      <c r="Y11" s="6"/>
      <c r="Z11" s="6"/>
      <c r="AA11" s="6"/>
      <c r="AB11" s="6"/>
      <c r="AC11" s="6"/>
    </row>
    <row r="12" spans="2:29" ht="14.1" customHeight="1" x14ac:dyDescent="0.25">
      <c r="B12" s="56" t="s">
        <v>21</v>
      </c>
      <c r="C12" s="64">
        <v>16449420.22060032</v>
      </c>
      <c r="D12" s="64">
        <v>28862.19522048</v>
      </c>
      <c r="E12" s="64">
        <v>28862.19522048</v>
      </c>
      <c r="F12" s="67">
        <v>8.3222154756474589E-4</v>
      </c>
      <c r="G12" s="185">
        <v>-0.17530650668748476</v>
      </c>
      <c r="H12"/>
      <c r="I12" s="4"/>
      <c r="J12" s="4"/>
      <c r="P12" s="4"/>
      <c r="Q12" s="4"/>
      <c r="R12" s="4"/>
      <c r="S12" s="4"/>
      <c r="T12" s="5"/>
      <c r="U12" s="6"/>
      <c r="W12" s="6"/>
      <c r="X12" s="6"/>
      <c r="Y12" s="6"/>
      <c r="Z12" s="6"/>
      <c r="AA12" s="6"/>
      <c r="AB12" s="6"/>
      <c r="AC12" s="6"/>
    </row>
    <row r="13" spans="2:29" ht="14.1" customHeight="1" x14ac:dyDescent="0.25">
      <c r="B13" s="91" t="s">
        <v>10</v>
      </c>
      <c r="C13" s="62">
        <v>135421.51962624001</v>
      </c>
      <c r="D13" s="62">
        <v>148.45507584000001</v>
      </c>
      <c r="E13" s="62">
        <v>148.45507584000001</v>
      </c>
      <c r="F13" s="66">
        <v>3.0989402808547866E-3</v>
      </c>
      <c r="G13" s="186">
        <v>-0.10956439135394666</v>
      </c>
      <c r="H13"/>
      <c r="I13" s="4"/>
      <c r="J13" s="4"/>
      <c r="P13" s="4"/>
      <c r="Q13" s="4"/>
      <c r="R13" s="4"/>
      <c r="S13" s="4"/>
      <c r="T13" s="5"/>
      <c r="U13" s="6"/>
      <c r="W13" s="6"/>
      <c r="X13" s="6"/>
      <c r="Y13" s="6"/>
      <c r="Z13" s="6"/>
      <c r="AA13" s="6"/>
      <c r="AB13" s="6"/>
      <c r="AC13" s="6"/>
    </row>
    <row r="14" spans="2:29" ht="14.1" customHeight="1" x14ac:dyDescent="0.25">
      <c r="B14" s="56" t="s">
        <v>68</v>
      </c>
      <c r="C14" s="64">
        <v>3969525.0276556802</v>
      </c>
      <c r="D14" s="64">
        <v>8484.9001267200001</v>
      </c>
      <c r="E14" s="64">
        <v>8484.9001267200001</v>
      </c>
      <c r="F14" s="67">
        <v>0.51606511203138716</v>
      </c>
      <c r="G14" s="185">
        <v>-0.21352289478418104</v>
      </c>
      <c r="H14"/>
      <c r="I14" s="4"/>
      <c r="J14" s="4"/>
      <c r="P14" s="4"/>
      <c r="Q14" s="4"/>
      <c r="R14" s="4"/>
      <c r="S14" s="4"/>
      <c r="T14" s="5"/>
      <c r="U14" s="6"/>
      <c r="W14" s="6"/>
      <c r="X14" s="6"/>
      <c r="Y14" s="6"/>
      <c r="Z14" s="6"/>
      <c r="AA14" s="6"/>
      <c r="AB14" s="6"/>
      <c r="AC14" s="6"/>
    </row>
    <row r="15" spans="2:29" ht="14.1" customHeight="1" x14ac:dyDescent="0.25">
      <c r="B15" s="91" t="s">
        <v>30</v>
      </c>
      <c r="C15" s="62">
        <v>1394</v>
      </c>
      <c r="D15" s="62">
        <v>123</v>
      </c>
      <c r="E15" s="62">
        <v>123</v>
      </c>
      <c r="F15" s="66">
        <v>1.0395841663334666</v>
      </c>
      <c r="G15" s="186">
        <v>-8.3123696026214464</v>
      </c>
      <c r="H15"/>
      <c r="I15" s="4"/>
      <c r="J15" s="4"/>
      <c r="P15" s="4"/>
      <c r="Q15" s="4"/>
      <c r="R15" s="4"/>
      <c r="S15" s="4"/>
      <c r="T15" s="5"/>
      <c r="U15" s="6"/>
      <c r="W15" s="6"/>
      <c r="X15" s="6"/>
      <c r="Y15" s="6"/>
      <c r="Z15" s="6"/>
      <c r="AA15" s="6"/>
      <c r="AB15" s="6"/>
      <c r="AC15" s="6"/>
    </row>
    <row r="16" spans="2:29" ht="14.1" customHeight="1" x14ac:dyDescent="0.25">
      <c r="B16" s="56" t="s">
        <v>8</v>
      </c>
      <c r="C16" s="64">
        <v>1046880.188928</v>
      </c>
      <c r="D16" s="64">
        <v>10206.68153856</v>
      </c>
      <c r="E16" s="64">
        <v>10206.68153856</v>
      </c>
      <c r="F16" s="67">
        <v>4.5553071327206979E-3</v>
      </c>
      <c r="G16" s="185">
        <v>-0.97023967759399865</v>
      </c>
      <c r="H16"/>
      <c r="I16" s="4"/>
      <c r="J16" s="4"/>
      <c r="P16" s="4"/>
      <c r="Q16" s="4"/>
      <c r="R16" s="4"/>
      <c r="S16" s="4"/>
      <c r="T16" s="5"/>
      <c r="U16" s="6"/>
      <c r="W16" s="6"/>
      <c r="X16" s="6"/>
      <c r="Y16" s="6"/>
      <c r="Z16" s="6"/>
      <c r="AA16" s="6"/>
      <c r="AB16" s="6"/>
      <c r="AC16" s="6"/>
    </row>
    <row r="17" spans="2:29" ht="14.1" customHeight="1" x14ac:dyDescent="0.25">
      <c r="B17" s="91" t="s">
        <v>19</v>
      </c>
      <c r="C17" s="62">
        <v>2992690.34975232</v>
      </c>
      <c r="D17" s="62">
        <v>35567.95840512</v>
      </c>
      <c r="E17" s="62">
        <v>35567.95840512</v>
      </c>
      <c r="F17" s="66">
        <v>0.21416889020202828</v>
      </c>
      <c r="G17" s="186">
        <v>-1.1814873094903879</v>
      </c>
      <c r="H17"/>
      <c r="I17" s="4"/>
      <c r="J17" s="4"/>
      <c r="P17" s="4"/>
      <c r="Q17" s="4"/>
      <c r="R17" s="4"/>
      <c r="S17" s="4"/>
      <c r="T17" s="5"/>
      <c r="U17" s="6"/>
      <c r="W17" s="6"/>
      <c r="X17" s="6"/>
      <c r="Y17" s="6"/>
      <c r="Z17" s="6"/>
      <c r="AA17" s="6"/>
      <c r="AB17" s="6"/>
      <c r="AC17" s="6"/>
    </row>
    <row r="18" spans="2:29" ht="14.1" customHeight="1" x14ac:dyDescent="0.25">
      <c r="B18" s="56" t="s">
        <v>11</v>
      </c>
      <c r="C18" s="64">
        <v>262238.03645951999</v>
      </c>
      <c r="D18" s="64">
        <v>587.03431680000006</v>
      </c>
      <c r="E18" s="64">
        <v>587.03431680000006</v>
      </c>
      <c r="F18" s="67">
        <v>6.1809632957033405E-3</v>
      </c>
      <c r="G18" s="185">
        <v>-0.22360533555093615</v>
      </c>
      <c r="H18"/>
      <c r="I18" s="4"/>
      <c r="J18" s="4"/>
      <c r="P18" s="4"/>
      <c r="Q18" s="4"/>
      <c r="R18" s="4"/>
      <c r="S18" s="4"/>
      <c r="T18" s="5"/>
      <c r="U18" s="6"/>
      <c r="W18" s="6"/>
      <c r="X18" s="6"/>
      <c r="Y18" s="6"/>
      <c r="Z18" s="6"/>
      <c r="AA18" s="6"/>
      <c r="AB18" s="6"/>
      <c r="AC18" s="6"/>
    </row>
    <row r="19" spans="2:29" ht="14.1" customHeight="1" x14ac:dyDescent="0.25">
      <c r="B19" s="91" t="s">
        <v>1</v>
      </c>
      <c r="C19" s="62">
        <v>329811.77511936001</v>
      </c>
      <c r="D19" s="62">
        <v>761.61079296000003</v>
      </c>
      <c r="E19" s="62">
        <v>761.61079296000003</v>
      </c>
      <c r="F19" s="66">
        <v>1.5044696352413368E-3</v>
      </c>
      <c r="G19" s="186">
        <v>-0.23065664571668404</v>
      </c>
      <c r="H19"/>
      <c r="I19" s="4"/>
      <c r="J19" s="4"/>
      <c r="P19" s="4"/>
      <c r="Q19" s="4"/>
      <c r="R19" s="4"/>
      <c r="S19" s="4"/>
      <c r="T19" s="5"/>
      <c r="U19" s="6"/>
      <c r="W19" s="6"/>
      <c r="X19" s="6"/>
      <c r="Y19" s="6"/>
      <c r="Z19" s="6"/>
      <c r="AA19" s="6"/>
      <c r="AB19" s="6"/>
      <c r="AC19" s="6"/>
    </row>
    <row r="20" spans="2:29" ht="14.1" customHeight="1" x14ac:dyDescent="0.25">
      <c r="B20" s="56" t="s">
        <v>69</v>
      </c>
      <c r="C20" s="64">
        <v>18809164.313579518</v>
      </c>
      <c r="D20" s="64">
        <v>48321.337036800003</v>
      </c>
      <c r="E20" s="64">
        <v>48321.337036800003</v>
      </c>
      <c r="F20" s="67">
        <v>9.2209367218224245E-2</v>
      </c>
      <c r="G20" s="185">
        <v>-0.25657372551602164</v>
      </c>
      <c r="H20"/>
      <c r="I20" s="4"/>
      <c r="J20" s="4"/>
      <c r="P20" s="4"/>
      <c r="Q20" s="4"/>
      <c r="R20" s="4"/>
      <c r="S20" s="4"/>
      <c r="T20" s="5"/>
      <c r="U20" s="6"/>
      <c r="W20" s="6"/>
      <c r="X20" s="6"/>
      <c r="Y20" s="6"/>
      <c r="Z20" s="6"/>
      <c r="AA20" s="6"/>
      <c r="AB20" s="6"/>
      <c r="AC20" s="6"/>
    </row>
    <row r="21" spans="2:29" ht="14.1" customHeight="1" x14ac:dyDescent="0.25">
      <c r="B21" s="91" t="s">
        <v>70</v>
      </c>
      <c r="C21" s="62">
        <v>256685.79803136</v>
      </c>
      <c r="D21" s="62">
        <v>219.01074432000001</v>
      </c>
      <c r="E21" s="62">
        <v>219.01074432000001</v>
      </c>
      <c r="F21" s="66">
        <v>7.0179202895493925E-2</v>
      </c>
      <c r="G21" s="186">
        <v>-8.5286122718160579E-2</v>
      </c>
      <c r="H21"/>
      <c r="I21" s="4"/>
      <c r="J21" s="4"/>
      <c r="P21" s="4"/>
      <c r="Q21" s="4"/>
      <c r="R21" s="4"/>
      <c r="S21" s="4"/>
      <c r="T21" s="5"/>
      <c r="U21" s="6"/>
      <c r="W21" s="6"/>
      <c r="X21" s="6"/>
      <c r="Y21" s="6"/>
      <c r="Z21" s="6"/>
      <c r="AA21" s="6"/>
      <c r="AB21" s="6"/>
      <c r="AC21" s="6"/>
    </row>
    <row r="22" spans="2:29" ht="14.1" customHeight="1" x14ac:dyDescent="0.25">
      <c r="B22" s="56" t="s">
        <v>14</v>
      </c>
      <c r="C22" s="64">
        <v>151725.73544448</v>
      </c>
      <c r="D22" s="64">
        <v>212.13179904</v>
      </c>
      <c r="E22" s="64">
        <v>212.13179904</v>
      </c>
      <c r="F22" s="67">
        <v>2.174730236308569E-2</v>
      </c>
      <c r="G22" s="185">
        <v>-0.13971502127322863</v>
      </c>
      <c r="H22"/>
      <c r="I22" s="4"/>
      <c r="J22" s="4"/>
      <c r="P22" s="4"/>
      <c r="Q22" s="4"/>
      <c r="R22" s="4"/>
      <c r="S22" s="4"/>
      <c r="T22" s="5"/>
      <c r="U22" s="6"/>
      <c r="W22" s="6"/>
      <c r="X22" s="6"/>
      <c r="Y22" s="6"/>
      <c r="Z22" s="6"/>
      <c r="AA22" s="6"/>
      <c r="AB22" s="6"/>
      <c r="AC22" s="6"/>
    </row>
    <row r="23" spans="2:29" ht="14.1" customHeight="1" x14ac:dyDescent="0.25">
      <c r="B23" s="91" t="s">
        <v>3</v>
      </c>
      <c r="C23" s="62">
        <v>193971.01166592003</v>
      </c>
      <c r="D23" s="62">
        <v>323.49634560000004</v>
      </c>
      <c r="E23" s="62">
        <v>323.49634560000004</v>
      </c>
      <c r="F23" s="66">
        <v>1.3583585495894671E-3</v>
      </c>
      <c r="G23" s="186">
        <v>-0.16663669785832502</v>
      </c>
      <c r="H23"/>
      <c r="I23" s="4"/>
      <c r="J23" s="4"/>
      <c r="P23" s="4"/>
      <c r="Q23" s="4"/>
      <c r="R23" s="4"/>
      <c r="S23" s="4"/>
      <c r="T23" s="5"/>
      <c r="U23" s="6"/>
      <c r="W23" s="6"/>
      <c r="X23" s="6"/>
      <c r="Y23" s="6"/>
      <c r="Z23" s="6"/>
      <c r="AA23" s="6"/>
      <c r="AB23" s="6"/>
      <c r="AC23" s="6"/>
    </row>
    <row r="24" spans="2:29" ht="14.1" customHeight="1" x14ac:dyDescent="0.25">
      <c r="B24" s="56" t="s">
        <v>16</v>
      </c>
      <c r="C24" s="64">
        <v>72598.808186880007</v>
      </c>
      <c r="D24" s="64">
        <v>17.290321920000004</v>
      </c>
      <c r="E24" s="64">
        <v>17.290321920000004</v>
      </c>
      <c r="F24" s="67">
        <v>4.7956067914926646E-2</v>
      </c>
      <c r="G24" s="185">
        <v>-2.3813425763421686E-2</v>
      </c>
      <c r="H24"/>
      <c r="I24" s="4"/>
      <c r="J24" s="4"/>
      <c r="P24" s="4"/>
      <c r="Q24" s="4"/>
      <c r="R24" s="4"/>
      <c r="S24" s="4"/>
      <c r="T24" s="5"/>
      <c r="U24" s="6"/>
      <c r="W24" s="6"/>
      <c r="X24" s="6"/>
      <c r="Y24" s="6"/>
      <c r="Z24" s="6"/>
      <c r="AA24" s="6"/>
      <c r="AB24" s="6"/>
      <c r="AC24" s="6"/>
    </row>
    <row r="25" spans="2:29" ht="14.1" customHeight="1" x14ac:dyDescent="0.25">
      <c r="B25" s="91" t="s">
        <v>29</v>
      </c>
      <c r="C25" s="62">
        <v>175289.84137728001</v>
      </c>
      <c r="D25" s="62">
        <v>501.14045952000004</v>
      </c>
      <c r="E25" s="62">
        <v>501.14045952000004</v>
      </c>
      <c r="F25" s="66">
        <v>3.6236308808434473E-3</v>
      </c>
      <c r="G25" s="186">
        <v>-0.28548457605631489</v>
      </c>
      <c r="H25"/>
      <c r="I25" s="4"/>
      <c r="J25" s="4"/>
      <c r="P25" s="4"/>
      <c r="Q25" s="4"/>
      <c r="R25" s="4"/>
      <c r="S25" s="4"/>
      <c r="T25" s="5"/>
      <c r="U25" s="6"/>
      <c r="W25" s="6"/>
      <c r="X25" s="6"/>
      <c r="Y25" s="6"/>
      <c r="Z25" s="6"/>
      <c r="AA25" s="6"/>
      <c r="AB25" s="6"/>
      <c r="AC25" s="6"/>
    </row>
    <row r="26" spans="2:29" ht="14.1" customHeight="1" x14ac:dyDescent="0.25">
      <c r="B26" s="56" t="s">
        <v>18</v>
      </c>
      <c r="C26" s="64">
        <v>108195.02604288001</v>
      </c>
      <c r="D26" s="64">
        <v>5.0197708800000003</v>
      </c>
      <c r="E26" s="64">
        <v>5.0197708800000003</v>
      </c>
      <c r="F26" s="67">
        <v>6.0174383840969008E-2</v>
      </c>
      <c r="G26" s="185">
        <v>-4.6394502775171272E-3</v>
      </c>
      <c r="H26"/>
      <c r="I26" s="4"/>
      <c r="J26" s="4"/>
      <c r="P26" s="4"/>
      <c r="Q26" s="4"/>
      <c r="R26" s="4"/>
      <c r="S26" s="4"/>
      <c r="T26" s="5"/>
      <c r="U26" s="6"/>
      <c r="W26" s="6"/>
      <c r="X26" s="6"/>
      <c r="Y26" s="6"/>
      <c r="Z26" s="6"/>
      <c r="AA26" s="6"/>
      <c r="AB26" s="6"/>
      <c r="AC26" s="6"/>
    </row>
    <row r="27" spans="2:29" ht="14.1" customHeight="1" x14ac:dyDescent="0.25">
      <c r="B27" s="91" t="s">
        <v>6</v>
      </c>
      <c r="C27" s="62">
        <v>2804.6575411200001</v>
      </c>
      <c r="D27" s="62">
        <v>42.853969920000004</v>
      </c>
      <c r="E27" s="62">
        <v>42.853969920000004</v>
      </c>
      <c r="F27" s="66">
        <v>1.5196675034301066E-3</v>
      </c>
      <c r="G27" s="186">
        <v>-1.5164016044540327</v>
      </c>
      <c r="H27"/>
      <c r="I27" s="4"/>
      <c r="J27" s="4"/>
      <c r="P27" s="4"/>
      <c r="Q27" s="4"/>
      <c r="R27" s="4"/>
      <c r="S27" s="4"/>
      <c r="T27" s="5"/>
      <c r="U27" s="6"/>
      <c r="W27" s="6"/>
      <c r="X27" s="6"/>
      <c r="Y27" s="6"/>
      <c r="Z27" s="6"/>
      <c r="AA27" s="6"/>
      <c r="AB27" s="6"/>
      <c r="AC27" s="6"/>
    </row>
    <row r="28" spans="2:29" ht="14.1" customHeight="1" x14ac:dyDescent="0.25">
      <c r="B28" s="56" t="s">
        <v>28</v>
      </c>
      <c r="C28" s="64">
        <v>1878839.4453811198</v>
      </c>
      <c r="D28" s="64">
        <v>4911.1950950400005</v>
      </c>
      <c r="E28" s="64">
        <v>4911.1950950400005</v>
      </c>
      <c r="F28" s="67">
        <v>1.39683950485246</v>
      </c>
      <c r="G28" s="185">
        <v>-0.26105410220572223</v>
      </c>
      <c r="H28"/>
      <c r="I28" s="4"/>
      <c r="J28" s="4"/>
      <c r="P28" s="4"/>
      <c r="Q28" s="4"/>
      <c r="R28" s="4"/>
      <c r="S28" s="4"/>
      <c r="T28" s="5"/>
      <c r="U28" s="6"/>
      <c r="W28" s="6"/>
      <c r="X28" s="6"/>
      <c r="Y28" s="6"/>
      <c r="Z28" s="6"/>
      <c r="AA28" s="6"/>
      <c r="AB28" s="6"/>
      <c r="AC28" s="6"/>
    </row>
    <row r="29" spans="2:29" ht="14.1" customHeight="1" x14ac:dyDescent="0.25">
      <c r="B29" s="91" t="s">
        <v>5</v>
      </c>
      <c r="C29" s="62">
        <v>914953.82421503996</v>
      </c>
      <c r="D29" s="62">
        <v>9247.5334655999995</v>
      </c>
      <c r="E29" s="62">
        <v>9247.5334655999995</v>
      </c>
      <c r="F29" s="66">
        <v>7.443494538718777E-2</v>
      </c>
      <c r="G29" s="186">
        <v>-1.0056368805107165</v>
      </c>
      <c r="H29"/>
      <c r="I29" s="4"/>
      <c r="J29" s="4"/>
      <c r="P29" s="4"/>
      <c r="Q29" s="4"/>
      <c r="R29" s="4"/>
      <c r="S29" s="4"/>
      <c r="T29" s="5"/>
      <c r="U29" s="6"/>
      <c r="W29" s="6"/>
      <c r="X29" s="6"/>
      <c r="Y29" s="6"/>
      <c r="Z29" s="6"/>
      <c r="AA29" s="6"/>
      <c r="AB29" s="6"/>
      <c r="AC29" s="6"/>
    </row>
    <row r="30" spans="2:29" ht="14.1" customHeight="1" x14ac:dyDescent="0.25">
      <c r="B30" s="56" t="s">
        <v>71</v>
      </c>
      <c r="C30" s="64">
        <v>5278416.0619315198</v>
      </c>
      <c r="D30" s="64">
        <v>8766.7509657600003</v>
      </c>
      <c r="E30" s="64">
        <v>8766.7509657600003</v>
      </c>
      <c r="F30" s="67">
        <v>4.0826176401779754E-2</v>
      </c>
      <c r="G30" s="185">
        <v>-0.16594900263622717</v>
      </c>
      <c r="H30"/>
      <c r="I30" s="4"/>
      <c r="J30" s="4"/>
      <c r="P30" s="4"/>
      <c r="Q30" s="4"/>
      <c r="R30" s="4"/>
      <c r="S30" s="4"/>
      <c r="T30" s="5"/>
      <c r="U30" s="6"/>
      <c r="W30" s="6"/>
      <c r="X30" s="6"/>
      <c r="Y30" s="6"/>
      <c r="Z30" s="6"/>
      <c r="AA30" s="6"/>
      <c r="AB30" s="6"/>
      <c r="AC30" s="6"/>
    </row>
    <row r="31" spans="2:29" ht="14.1" customHeight="1" x14ac:dyDescent="0.25">
      <c r="B31" s="91" t="s">
        <v>7</v>
      </c>
      <c r="C31" s="62">
        <v>878701.87554815994</v>
      </c>
      <c r="D31" s="62">
        <v>1842.0699955200002</v>
      </c>
      <c r="E31" s="62">
        <v>1842.0699955200002</v>
      </c>
      <c r="F31" s="66">
        <v>0.41889618217815161</v>
      </c>
      <c r="G31" s="186">
        <v>-0.20941594933870056</v>
      </c>
      <c r="H31"/>
      <c r="I31" s="4"/>
      <c r="J31" s="4"/>
      <c r="P31" s="4"/>
      <c r="Q31" s="4"/>
      <c r="R31" s="4"/>
      <c r="S31" s="4"/>
      <c r="T31" s="5"/>
      <c r="U31" s="6"/>
      <c r="W31" s="6"/>
      <c r="X31" s="6"/>
      <c r="Y31" s="6"/>
      <c r="Z31" s="6"/>
      <c r="AA31" s="6"/>
      <c r="AB31" s="6"/>
      <c r="AC31" s="6"/>
    </row>
    <row r="32" spans="2:29" ht="14.1" customHeight="1" x14ac:dyDescent="0.25">
      <c r="B32" s="56" t="s">
        <v>17</v>
      </c>
      <c r="C32" s="64">
        <v>514304.06498304004</v>
      </c>
      <c r="D32" s="64">
        <v>191.40200448000002</v>
      </c>
      <c r="E32" s="64">
        <v>191.40200448000002</v>
      </c>
      <c r="F32" s="67">
        <v>0.7242334477648642</v>
      </c>
      <c r="G32" s="185">
        <v>-3.7208805163765471E-2</v>
      </c>
      <c r="H32"/>
      <c r="I32" s="4"/>
      <c r="J32" s="4"/>
      <c r="P32" s="4"/>
      <c r="Q32" s="4"/>
      <c r="R32" s="4"/>
      <c r="S32" s="4"/>
      <c r="T32" s="5"/>
      <c r="U32" s="6"/>
      <c r="W32" s="6"/>
      <c r="X32" s="6"/>
      <c r="Y32" s="6"/>
      <c r="Z32" s="6"/>
      <c r="AA32" s="6"/>
      <c r="AB32" s="6"/>
      <c r="AC32" s="6"/>
    </row>
    <row r="33" spans="2:29" ht="14.1" customHeight="1" x14ac:dyDescent="0.25">
      <c r="B33" s="91" t="s">
        <v>2</v>
      </c>
      <c r="C33" s="62">
        <v>4541.1264307199999</v>
      </c>
      <c r="D33" s="62">
        <v>25.749565440000001</v>
      </c>
      <c r="E33" s="62">
        <v>25.749565440000001</v>
      </c>
      <c r="F33" s="66">
        <v>0</v>
      </c>
      <c r="G33" s="186">
        <v>-0.56542879187623474</v>
      </c>
      <c r="H33"/>
      <c r="I33" s="4"/>
      <c r="J33" s="4"/>
      <c r="P33" s="4"/>
      <c r="Q33" s="4"/>
      <c r="R33" s="4"/>
      <c r="S33" s="4"/>
      <c r="T33" s="5"/>
      <c r="U33" s="6"/>
      <c r="W33" s="6"/>
      <c r="X33" s="6"/>
      <c r="Y33" s="6"/>
      <c r="Z33" s="6"/>
      <c r="AA33" s="6"/>
      <c r="AB33" s="6"/>
      <c r="AC33" s="6"/>
    </row>
    <row r="34" spans="2:29" ht="14.1" customHeight="1" x14ac:dyDescent="0.25">
      <c r="B34" s="56" t="s">
        <v>27</v>
      </c>
      <c r="C34" s="64">
        <v>1500974.4261734402</v>
      </c>
      <c r="D34" s="64">
        <v>3047.8375526400005</v>
      </c>
      <c r="E34" s="64">
        <v>3047.8375526400005</v>
      </c>
      <c r="F34" s="67">
        <v>0.6805276023322997</v>
      </c>
      <c r="G34" s="185">
        <v>-0.20285137804012826</v>
      </c>
      <c r="H34"/>
      <c r="I34" s="4"/>
      <c r="J34" s="4"/>
      <c r="P34" s="4"/>
      <c r="Q34" s="4"/>
      <c r="R34" s="4"/>
      <c r="S34" s="4"/>
      <c r="T34" s="5"/>
      <c r="U34" s="6"/>
      <c r="W34" s="6"/>
      <c r="X34" s="6"/>
      <c r="Y34" s="6"/>
      <c r="Z34" s="6"/>
      <c r="AA34" s="6"/>
      <c r="AB34" s="6"/>
      <c r="AC34" s="6"/>
    </row>
    <row r="35" spans="2:29" ht="14.1" customHeight="1" x14ac:dyDescent="0.25">
      <c r="B35" s="91" t="s">
        <v>20</v>
      </c>
      <c r="C35" s="62">
        <v>51749.468712960006</v>
      </c>
      <c r="D35" s="62">
        <v>53.07942912</v>
      </c>
      <c r="E35" s="62">
        <v>53.07942912</v>
      </c>
      <c r="F35" s="66">
        <v>2.896598634227324E-2</v>
      </c>
      <c r="G35" s="186">
        <v>-0.10251743110537086</v>
      </c>
      <c r="H35"/>
      <c r="I35" s="4"/>
      <c r="J35" s="4"/>
      <c r="P35" s="4"/>
      <c r="Q35" s="4"/>
      <c r="R35" s="4"/>
      <c r="S35" s="4"/>
      <c r="T35" s="5"/>
      <c r="U35" s="6"/>
      <c r="W35" s="6"/>
      <c r="X35" s="6"/>
      <c r="Y35" s="6"/>
      <c r="Z35" s="6"/>
      <c r="AA35" s="6"/>
      <c r="AB35" s="6"/>
      <c r="AC35" s="6"/>
    </row>
    <row r="36" spans="2:29" ht="14.1" customHeight="1" x14ac:dyDescent="0.25">
      <c r="B36" s="56" t="s">
        <v>4</v>
      </c>
      <c r="C36" s="64">
        <v>592903.82333952002</v>
      </c>
      <c r="D36" s="64">
        <v>3370.1254348800003</v>
      </c>
      <c r="E36" s="64">
        <v>3370.1254348800003</v>
      </c>
      <c r="F36" s="67">
        <v>2.1385558760245477E-2</v>
      </c>
      <c r="G36" s="185">
        <v>-0.56680078225136232</v>
      </c>
      <c r="H36"/>
      <c r="I36" s="4"/>
      <c r="J36" s="4"/>
      <c r="P36" s="4"/>
      <c r="Q36" s="4"/>
      <c r="R36" s="4"/>
      <c r="S36" s="4"/>
      <c r="T36" s="5"/>
      <c r="U36" s="6"/>
      <c r="W36" s="6"/>
      <c r="X36" s="6"/>
      <c r="Y36" s="6"/>
      <c r="Z36" s="6"/>
      <c r="AA36" s="6"/>
      <c r="AB36" s="6"/>
      <c r="AC36" s="6"/>
    </row>
    <row r="37" spans="2:29" ht="14.1" customHeight="1" x14ac:dyDescent="0.25">
      <c r="B37" s="91" t="s">
        <v>26</v>
      </c>
      <c r="C37" s="62">
        <v>924006.70212095999</v>
      </c>
      <c r="D37" s="62">
        <v>541.01975040000002</v>
      </c>
      <c r="E37" s="62">
        <v>541.01975040000002</v>
      </c>
      <c r="F37" s="66">
        <v>0.38974656950076486</v>
      </c>
      <c r="G37" s="186">
        <v>-5.8534361642307818E-2</v>
      </c>
      <c r="H37"/>
      <c r="I37" s="4"/>
      <c r="J37" s="4"/>
      <c r="P37" s="4"/>
      <c r="Q37" s="4"/>
      <c r="R37" s="4"/>
      <c r="S37" s="4"/>
      <c r="T37" s="5"/>
      <c r="U37" s="6"/>
      <c r="W37" s="6"/>
      <c r="X37" s="6"/>
      <c r="Y37" s="6"/>
      <c r="Z37" s="6"/>
      <c r="AA37" s="6"/>
      <c r="AB37" s="6"/>
      <c r="AC37" s="6"/>
    </row>
    <row r="38" spans="2:29" ht="14.1" customHeight="1" x14ac:dyDescent="0.25">
      <c r="B38" s="56" t="s">
        <v>23</v>
      </c>
      <c r="C38" s="64">
        <v>440147.36160768004</v>
      </c>
      <c r="D38" s="64">
        <v>2029.2888576</v>
      </c>
      <c r="E38" s="64">
        <v>2029.2888576</v>
      </c>
      <c r="F38" s="67">
        <v>7.5541515186225303E-2</v>
      </c>
      <c r="G38" s="185">
        <v>-0.45998803341135475</v>
      </c>
      <c r="H38"/>
      <c r="I38" s="4"/>
      <c r="J38" s="4"/>
      <c r="P38" s="4"/>
      <c r="Q38" s="4"/>
      <c r="R38" s="4"/>
      <c r="S38" s="4"/>
      <c r="T38" s="5"/>
      <c r="U38" s="6"/>
      <c r="W38" s="6"/>
      <c r="X38" s="6"/>
      <c r="Y38" s="6"/>
      <c r="Z38" s="6"/>
      <c r="AA38" s="6"/>
      <c r="AB38" s="6"/>
      <c r="AC38" s="6"/>
    </row>
    <row r="39" spans="2:29" ht="14.1" customHeight="1" thickBot="1" x14ac:dyDescent="0.3">
      <c r="B39" s="167" t="s">
        <v>31</v>
      </c>
      <c r="C39" s="187">
        <v>9478.7218022400011</v>
      </c>
      <c r="D39" s="187">
        <v>0</v>
      </c>
      <c r="E39" s="187">
        <v>0</v>
      </c>
      <c r="F39" s="189">
        <v>1.9398841318619128E-2</v>
      </c>
      <c r="G39" s="190">
        <v>0</v>
      </c>
      <c r="H39"/>
      <c r="I39" s="4"/>
      <c r="J39" s="4"/>
      <c r="P39" s="4"/>
      <c r="Q39" s="4"/>
      <c r="R39" s="4"/>
      <c r="S39" s="4"/>
      <c r="T39" s="5"/>
      <c r="U39" s="6"/>
      <c r="W39" s="6"/>
      <c r="X39" s="6"/>
      <c r="Y39" s="6"/>
      <c r="Z39" s="6"/>
      <c r="AA39" s="6"/>
      <c r="AB39" s="6"/>
      <c r="AC39" s="6"/>
    </row>
    <row r="40" spans="2:29" s="7" customFormat="1" ht="14.1" customHeight="1" thickBot="1" x14ac:dyDescent="0.25">
      <c r="B40" s="88" t="s">
        <v>45</v>
      </c>
      <c r="C40" s="89">
        <f>SUM(C5:C39)</f>
        <v>59602112.420602888</v>
      </c>
      <c r="D40" s="89">
        <f>SUM(D5:D39)</f>
        <v>171687.33475583998</v>
      </c>
      <c r="E40" s="89">
        <f>SUM(E5:E39)</f>
        <v>171687.33475583998</v>
      </c>
      <c r="F40" s="89"/>
      <c r="G40" s="90"/>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0.75" customHeight="1" x14ac:dyDescent="0.2">
      <c r="B42" s="157" t="s">
        <v>93</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2.5"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21.75" customHeight="1" x14ac:dyDescent="0.2">
      <c r="B48" s="161" t="s">
        <v>46</v>
      </c>
      <c r="C48" s="152"/>
      <c r="D48" s="152"/>
      <c r="E48" s="152"/>
      <c r="F48" s="152"/>
      <c r="G48" s="152"/>
      <c r="K48" s="4"/>
    </row>
    <row r="49" spans="1:16380" customFormat="1" ht="28.5"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99</v>
      </c>
      <c r="C53" s="160"/>
      <c r="D53" s="160"/>
      <c r="E53" s="160"/>
      <c r="F53" s="160"/>
      <c r="G53" s="160"/>
      <c r="P53" s="10"/>
      <c r="Q53" s="10"/>
      <c r="R53" s="10"/>
      <c r="S53" s="10"/>
      <c r="T53" s="10"/>
      <c r="U53" s="10"/>
      <c r="W53" s="10"/>
      <c r="X53" s="10"/>
      <c r="Y53" s="10"/>
      <c r="Z53" s="10"/>
      <c r="AA53" s="10"/>
      <c r="AB53" s="10"/>
      <c r="AC53" s="10"/>
    </row>
  </sheetData>
  <mergeCells count="12">
    <mergeCell ref="H49:K49"/>
    <mergeCell ref="B50:G50"/>
    <mergeCell ref="B51:G51"/>
    <mergeCell ref="B52:G52"/>
    <mergeCell ref="B2:G2"/>
    <mergeCell ref="B42:G42"/>
    <mergeCell ref="B43:G43"/>
    <mergeCell ref="B44:G44"/>
    <mergeCell ref="B45:G45"/>
    <mergeCell ref="B46:G46"/>
    <mergeCell ref="B47:G47"/>
    <mergeCell ref="B49:G49"/>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AF4D6-9DF2-4B0B-8AE4-52B27466C4BB}">
  <dimension ref="A1:F55"/>
  <sheetViews>
    <sheetView showGridLines="0" zoomScale="90" zoomScaleNormal="90" workbookViewId="0">
      <selection activeCell="A2" sqref="A2:F2"/>
    </sheetView>
  </sheetViews>
  <sheetFormatPr baseColWidth="10" defaultRowHeight="15" x14ac:dyDescent="0.25"/>
  <cols>
    <col min="1" max="1" width="34.7109375" customWidth="1"/>
    <col min="2" max="2" width="20.140625" customWidth="1"/>
    <col min="3" max="3" width="25.42578125" customWidth="1"/>
    <col min="4" max="4" width="20.42578125" customWidth="1"/>
    <col min="5" max="5" width="22.28515625" customWidth="1"/>
    <col min="6" max="6" width="20.140625" customWidth="1"/>
  </cols>
  <sheetData>
    <row r="1" spans="1:6" ht="90" customHeight="1" thickBot="1" x14ac:dyDescent="0.3">
      <c r="A1" s="145"/>
      <c r="B1" s="145"/>
      <c r="C1" s="145"/>
      <c r="D1" s="145"/>
      <c r="E1" s="145"/>
      <c r="F1" s="145"/>
    </row>
    <row r="2" spans="1:6" ht="33.75" customHeight="1" thickBot="1" x14ac:dyDescent="0.3">
      <c r="A2" s="138" t="s">
        <v>95</v>
      </c>
      <c r="B2" s="139"/>
      <c r="C2" s="139"/>
      <c r="D2" s="139"/>
      <c r="E2" s="139"/>
      <c r="F2" s="140"/>
    </row>
    <row r="3" spans="1:6" ht="15.75" thickBot="1" x14ac:dyDescent="0.3">
      <c r="A3" s="87"/>
      <c r="B3" s="87"/>
      <c r="C3" s="87"/>
      <c r="D3" s="87"/>
      <c r="E3" s="87"/>
      <c r="F3" s="87"/>
    </row>
    <row r="4" spans="1:6" ht="59.25" customHeight="1" thickBot="1" x14ac:dyDescent="0.3">
      <c r="A4" s="83" t="s">
        <v>0</v>
      </c>
      <c r="B4" s="85" t="s">
        <v>111</v>
      </c>
      <c r="C4" s="85" t="s">
        <v>112</v>
      </c>
      <c r="D4" s="85" t="s">
        <v>83</v>
      </c>
      <c r="E4" s="85" t="s">
        <v>84</v>
      </c>
      <c r="F4" s="86" t="s">
        <v>85</v>
      </c>
    </row>
    <row r="5" spans="1:6" x14ac:dyDescent="0.25">
      <c r="A5" s="76" t="s">
        <v>12</v>
      </c>
      <c r="B5" s="96">
        <v>20869</v>
      </c>
      <c r="C5" s="97">
        <v>4</v>
      </c>
      <c r="D5" s="97">
        <v>4</v>
      </c>
      <c r="E5" s="121">
        <v>0</v>
      </c>
      <c r="F5" s="115">
        <v>-0.02</v>
      </c>
    </row>
    <row r="6" spans="1:6" x14ac:dyDescent="0.25">
      <c r="A6" s="56" t="s">
        <v>22</v>
      </c>
      <c r="B6" s="36">
        <v>558564</v>
      </c>
      <c r="C6" s="98">
        <v>66</v>
      </c>
      <c r="D6" s="98">
        <v>66</v>
      </c>
      <c r="E6" s="122">
        <v>1.0544620257660462</v>
      </c>
      <c r="F6" s="116">
        <v>-0.01</v>
      </c>
    </row>
    <row r="7" spans="1:6" x14ac:dyDescent="0.25">
      <c r="A7" s="57" t="s">
        <v>13</v>
      </c>
      <c r="B7" s="44">
        <v>196353</v>
      </c>
      <c r="C7" s="106">
        <v>56</v>
      </c>
      <c r="D7" s="106">
        <v>56</v>
      </c>
      <c r="E7" s="123">
        <v>7.6937846453363171E-2</v>
      </c>
      <c r="F7" s="117">
        <v>-0.03</v>
      </c>
    </row>
    <row r="8" spans="1:6" x14ac:dyDescent="0.25">
      <c r="A8" s="56" t="s">
        <v>15</v>
      </c>
      <c r="B8" s="36">
        <v>139706</v>
      </c>
      <c r="C8" s="98">
        <v>70</v>
      </c>
      <c r="D8" s="98">
        <v>70</v>
      </c>
      <c r="E8" s="122">
        <v>0.23514023543977713</v>
      </c>
      <c r="F8" s="116">
        <v>-0.05</v>
      </c>
    </row>
    <row r="9" spans="1:6" x14ac:dyDescent="0.25">
      <c r="A9" s="57" t="s">
        <v>25</v>
      </c>
      <c r="B9" s="44">
        <v>37114</v>
      </c>
      <c r="C9" s="106">
        <v>497</v>
      </c>
      <c r="D9" s="106">
        <v>497</v>
      </c>
      <c r="E9" s="123">
        <v>2.8130128196396858E-4</v>
      </c>
      <c r="F9" s="117">
        <v>-1.33</v>
      </c>
    </row>
    <row r="10" spans="1:6" x14ac:dyDescent="0.25">
      <c r="A10" s="56" t="s">
        <v>24</v>
      </c>
      <c r="B10" s="36">
        <v>24892</v>
      </c>
      <c r="C10" s="98">
        <v>105</v>
      </c>
      <c r="D10" s="98">
        <v>105</v>
      </c>
      <c r="E10" s="122">
        <v>0</v>
      </c>
      <c r="F10" s="116">
        <v>-0.42</v>
      </c>
    </row>
    <row r="11" spans="1:6" x14ac:dyDescent="0.25">
      <c r="A11" s="57" t="s">
        <v>9</v>
      </c>
      <c r="B11" s="44">
        <v>674426</v>
      </c>
      <c r="C11" s="44">
        <v>1867</v>
      </c>
      <c r="D11" s="44">
        <v>1867</v>
      </c>
      <c r="E11" s="123">
        <v>4.5240829863313808E-4</v>
      </c>
      <c r="F11" s="117">
        <v>-0.28000000000000003</v>
      </c>
    </row>
    <row r="12" spans="1:6" x14ac:dyDescent="0.25">
      <c r="A12" s="56" t="s">
        <v>21</v>
      </c>
      <c r="B12" s="36">
        <v>16418222</v>
      </c>
      <c r="C12" s="36">
        <v>26805</v>
      </c>
      <c r="D12" s="36">
        <v>26805</v>
      </c>
      <c r="E12" s="122">
        <v>3.0679790632033701E-4</v>
      </c>
      <c r="F12" s="116">
        <v>-0.16</v>
      </c>
    </row>
    <row r="13" spans="1:6" x14ac:dyDescent="0.25">
      <c r="A13" s="57" t="s">
        <v>10</v>
      </c>
      <c r="B13" s="44">
        <v>135244</v>
      </c>
      <c r="C13" s="106">
        <v>174</v>
      </c>
      <c r="D13" s="106">
        <v>174</v>
      </c>
      <c r="E13" s="123">
        <v>0</v>
      </c>
      <c r="F13" s="117">
        <v>-0.13</v>
      </c>
    </row>
    <row r="14" spans="1:6" x14ac:dyDescent="0.25">
      <c r="A14" s="56" t="s">
        <v>68</v>
      </c>
      <c r="B14" s="36">
        <v>3962923</v>
      </c>
      <c r="C14" s="36">
        <v>6963</v>
      </c>
      <c r="D14" s="36">
        <v>6963</v>
      </c>
      <c r="E14" s="122">
        <v>0.49612937123994461</v>
      </c>
      <c r="F14" s="116">
        <v>-0.18</v>
      </c>
    </row>
    <row r="15" spans="1:6" x14ac:dyDescent="0.25">
      <c r="A15" s="57" t="s">
        <v>30</v>
      </c>
      <c r="B15" s="44">
        <v>1394</v>
      </c>
      <c r="C15" s="106">
        <v>0</v>
      </c>
      <c r="D15" s="106">
        <v>0</v>
      </c>
      <c r="E15" s="123">
        <v>0</v>
      </c>
      <c r="F15" s="117">
        <v>0</v>
      </c>
    </row>
    <row r="16" spans="1:6" x14ac:dyDescent="0.25">
      <c r="A16" s="56" t="s">
        <v>8</v>
      </c>
      <c r="B16" s="36">
        <v>1038936</v>
      </c>
      <c r="C16" s="36">
        <v>7990</v>
      </c>
      <c r="D16" s="36">
        <v>7990</v>
      </c>
      <c r="E16" s="122">
        <v>3.4571289357160605E-3</v>
      </c>
      <c r="F16" s="116">
        <v>-0.77</v>
      </c>
    </row>
    <row r="17" spans="1:6" x14ac:dyDescent="0.25">
      <c r="A17" s="57" t="s">
        <v>19</v>
      </c>
      <c r="B17" s="44">
        <v>2959813</v>
      </c>
      <c r="C17" s="44">
        <v>38997</v>
      </c>
      <c r="D17" s="44">
        <v>38997</v>
      </c>
      <c r="E17" s="123">
        <v>2.6860559472208445E-2</v>
      </c>
      <c r="F17" s="117">
        <v>-1.31</v>
      </c>
    </row>
    <row r="18" spans="1:6" x14ac:dyDescent="0.25">
      <c r="A18" s="56" t="s">
        <v>11</v>
      </c>
      <c r="B18" s="36">
        <v>261084</v>
      </c>
      <c r="C18" s="98">
        <v>607</v>
      </c>
      <c r="D18" s="98">
        <v>607</v>
      </c>
      <c r="E18" s="122">
        <v>6.0552875170476336E-4</v>
      </c>
      <c r="F18" s="116">
        <v>-0.23</v>
      </c>
    </row>
    <row r="19" spans="1:6" x14ac:dyDescent="0.25">
      <c r="A19" s="57" t="s">
        <v>1</v>
      </c>
      <c r="B19" s="44">
        <v>329368</v>
      </c>
      <c r="C19" s="106">
        <v>512</v>
      </c>
      <c r="D19" s="106">
        <v>512</v>
      </c>
      <c r="E19" s="123">
        <v>0</v>
      </c>
      <c r="F19" s="117">
        <v>-0.16</v>
      </c>
    </row>
    <row r="20" spans="1:6" x14ac:dyDescent="0.25">
      <c r="A20" s="56" t="s">
        <v>69</v>
      </c>
      <c r="B20" s="36">
        <v>18760003</v>
      </c>
      <c r="C20" s="36">
        <v>52147</v>
      </c>
      <c r="D20" s="36">
        <v>52147</v>
      </c>
      <c r="E20" s="122">
        <v>3.6585447482533673E-2</v>
      </c>
      <c r="F20" s="116">
        <v>-0.28000000000000003</v>
      </c>
    </row>
    <row r="21" spans="1:6" x14ac:dyDescent="0.25">
      <c r="A21" s="57" t="s">
        <v>70</v>
      </c>
      <c r="B21" s="44">
        <v>256982</v>
      </c>
      <c r="C21" s="106">
        <v>105</v>
      </c>
      <c r="D21" s="106">
        <v>105</v>
      </c>
      <c r="E21" s="123">
        <v>1.442585362949096E-2</v>
      </c>
      <c r="F21" s="117">
        <v>-0.04</v>
      </c>
    </row>
    <row r="22" spans="1:6" x14ac:dyDescent="0.25">
      <c r="A22" s="56" t="s">
        <v>14</v>
      </c>
      <c r="B22" s="36">
        <v>151591</v>
      </c>
      <c r="C22" s="98">
        <v>142</v>
      </c>
      <c r="D22" s="98">
        <v>142</v>
      </c>
      <c r="E22" s="122">
        <v>8.7866622227798664E-3</v>
      </c>
      <c r="F22" s="116">
        <v>-0.09</v>
      </c>
    </row>
    <row r="23" spans="1:6" x14ac:dyDescent="0.25">
      <c r="A23" s="57" t="s">
        <v>3</v>
      </c>
      <c r="B23" s="44">
        <v>193506</v>
      </c>
      <c r="C23" s="106">
        <v>476</v>
      </c>
      <c r="D23" s="106">
        <v>476</v>
      </c>
      <c r="E23" s="123">
        <v>7.8271270083051631E-4</v>
      </c>
      <c r="F23" s="117">
        <v>-0.25</v>
      </c>
    </row>
    <row r="24" spans="1:6" x14ac:dyDescent="0.25">
      <c r="A24" s="56" t="s">
        <v>16</v>
      </c>
      <c r="B24" s="36">
        <v>72587</v>
      </c>
      <c r="C24" s="98">
        <v>45</v>
      </c>
      <c r="D24" s="98">
        <v>45</v>
      </c>
      <c r="E24" s="122">
        <v>2.8274849566382192E-2</v>
      </c>
      <c r="F24" s="116">
        <v>-0.06</v>
      </c>
    </row>
    <row r="25" spans="1:6" x14ac:dyDescent="0.25">
      <c r="A25" s="57" t="s">
        <v>29</v>
      </c>
      <c r="B25" s="44">
        <v>175071</v>
      </c>
      <c r="C25" s="106">
        <v>287</v>
      </c>
      <c r="D25" s="106">
        <v>287</v>
      </c>
      <c r="E25" s="123">
        <v>5.5817419779451865E-4</v>
      </c>
      <c r="F25" s="117">
        <v>-0.16</v>
      </c>
    </row>
    <row r="26" spans="1:6" x14ac:dyDescent="0.25">
      <c r="A26" s="56" t="s">
        <v>18</v>
      </c>
      <c r="B26" s="36">
        <v>108017</v>
      </c>
      <c r="C26" s="98">
        <v>46</v>
      </c>
      <c r="D26" s="98">
        <v>46</v>
      </c>
      <c r="E26" s="122">
        <v>5.763538030337538E-2</v>
      </c>
      <c r="F26" s="116">
        <v>-0.04</v>
      </c>
    </row>
    <row r="27" spans="1:6" x14ac:dyDescent="0.25">
      <c r="A27" s="57" t="s">
        <v>6</v>
      </c>
      <c r="B27" s="44">
        <v>2785</v>
      </c>
      <c r="C27" s="106">
        <v>22</v>
      </c>
      <c r="D27" s="106">
        <v>22</v>
      </c>
      <c r="E27" s="123">
        <v>0</v>
      </c>
      <c r="F27" s="117">
        <v>-0.77</v>
      </c>
    </row>
    <row r="28" spans="1:6" x14ac:dyDescent="0.25">
      <c r="A28" s="56" t="s">
        <v>28</v>
      </c>
      <c r="B28" s="36">
        <v>1892724</v>
      </c>
      <c r="C28" s="36">
        <v>6938</v>
      </c>
      <c r="D28" s="36">
        <v>6938</v>
      </c>
      <c r="E28" s="122">
        <v>0.38940088525451361</v>
      </c>
      <c r="F28" s="116">
        <v>-0.37</v>
      </c>
    </row>
    <row r="29" spans="1:6" x14ac:dyDescent="0.25">
      <c r="A29" s="57" t="s">
        <v>5</v>
      </c>
      <c r="B29" s="44">
        <v>903978</v>
      </c>
      <c r="C29" s="44">
        <v>12034</v>
      </c>
      <c r="D29" s="44">
        <v>12034</v>
      </c>
      <c r="E29" s="123">
        <v>2.7115012264670822E-4</v>
      </c>
      <c r="F29" s="117">
        <v>-1.32</v>
      </c>
    </row>
    <row r="30" spans="1:6" x14ac:dyDescent="0.25">
      <c r="A30" s="56" t="s">
        <v>71</v>
      </c>
      <c r="B30" s="36">
        <v>5270076</v>
      </c>
      <c r="C30" s="36">
        <v>8579</v>
      </c>
      <c r="D30" s="36">
        <v>8579</v>
      </c>
      <c r="E30" s="122">
        <v>1.0013403278485043E-2</v>
      </c>
      <c r="F30" s="116">
        <v>-0.16</v>
      </c>
    </row>
    <row r="31" spans="1:6" x14ac:dyDescent="0.25">
      <c r="A31" s="57" t="s">
        <v>7</v>
      </c>
      <c r="B31" s="44">
        <v>877382</v>
      </c>
      <c r="C31" s="44">
        <v>1144</v>
      </c>
      <c r="D31" s="44">
        <v>1144</v>
      </c>
      <c r="E31" s="123">
        <v>0.41053420009108205</v>
      </c>
      <c r="F31" s="117">
        <v>-0.13</v>
      </c>
    </row>
    <row r="32" spans="1:6" x14ac:dyDescent="0.25">
      <c r="A32" s="56" t="s">
        <v>17</v>
      </c>
      <c r="B32" s="36">
        <v>517086</v>
      </c>
      <c r="C32" s="98">
        <v>117</v>
      </c>
      <c r="D32" s="98">
        <v>117</v>
      </c>
      <c r="E32" s="122">
        <v>0.45158774136592855</v>
      </c>
      <c r="F32" s="116">
        <v>-0.02</v>
      </c>
    </row>
    <row r="33" spans="1:6" x14ac:dyDescent="0.25">
      <c r="A33" s="57" t="s">
        <v>2</v>
      </c>
      <c r="B33" s="44">
        <v>4528</v>
      </c>
      <c r="C33" s="106">
        <v>13</v>
      </c>
      <c r="D33" s="106">
        <v>13</v>
      </c>
      <c r="E33" s="123">
        <v>1.4050978636611063E-4</v>
      </c>
      <c r="F33" s="117">
        <v>-0.28000000000000003</v>
      </c>
    </row>
    <row r="34" spans="1:6" x14ac:dyDescent="0.25">
      <c r="A34" s="56" t="s">
        <v>27</v>
      </c>
      <c r="B34" s="36">
        <v>1492655</v>
      </c>
      <c r="C34" s="36">
        <v>2572</v>
      </c>
      <c r="D34" s="36">
        <v>2572</v>
      </c>
      <c r="E34" s="122">
        <v>0.61348747952235605</v>
      </c>
      <c r="F34" s="116">
        <v>-0.17</v>
      </c>
    </row>
    <row r="35" spans="1:6" x14ac:dyDescent="0.25">
      <c r="A35" s="57" t="s">
        <v>20</v>
      </c>
      <c r="B35" s="44">
        <v>51228</v>
      </c>
      <c r="C35" s="106">
        <v>33</v>
      </c>
      <c r="D35" s="106">
        <v>33</v>
      </c>
      <c r="E35" s="123">
        <v>0.29153328542496904</v>
      </c>
      <c r="F35" s="117">
        <v>-0.06</v>
      </c>
    </row>
    <row r="36" spans="1:6" x14ac:dyDescent="0.25">
      <c r="A36" s="56" t="s">
        <v>4</v>
      </c>
      <c r="B36" s="36">
        <v>590804</v>
      </c>
      <c r="C36" s="36">
        <v>2498</v>
      </c>
      <c r="D36" s="36">
        <v>2498</v>
      </c>
      <c r="E36" s="122">
        <v>0</v>
      </c>
      <c r="F36" s="116">
        <v>-0.42</v>
      </c>
    </row>
    <row r="37" spans="1:6" x14ac:dyDescent="0.25">
      <c r="A37" s="57" t="s">
        <v>26</v>
      </c>
      <c r="B37" s="44">
        <v>925451</v>
      </c>
      <c r="C37" s="106">
        <v>580</v>
      </c>
      <c r="D37" s="106">
        <v>580</v>
      </c>
      <c r="E37" s="123">
        <v>0.26736501902339199</v>
      </c>
      <c r="F37" s="117">
        <v>-0.06</v>
      </c>
    </row>
    <row r="38" spans="1:6" x14ac:dyDescent="0.25">
      <c r="A38" s="56" t="s">
        <v>23</v>
      </c>
      <c r="B38" s="36">
        <v>438819</v>
      </c>
      <c r="C38" s="36">
        <v>1611</v>
      </c>
      <c r="D38" s="36">
        <v>1611</v>
      </c>
      <c r="E38" s="122">
        <v>7.5905499083577688E-2</v>
      </c>
      <c r="F38" s="116">
        <v>-0.37</v>
      </c>
    </row>
    <row r="39" spans="1:6" ht="15.75" thickBot="1" x14ac:dyDescent="0.3">
      <c r="A39" s="58" t="s">
        <v>31</v>
      </c>
      <c r="B39" s="118">
        <v>9424</v>
      </c>
      <c r="C39" s="119">
        <v>0</v>
      </c>
      <c r="D39" s="119">
        <v>0</v>
      </c>
      <c r="E39" s="124">
        <v>0</v>
      </c>
      <c r="F39" s="120">
        <v>0</v>
      </c>
    </row>
    <row r="40" spans="1:6" ht="15.75" thickBot="1" x14ac:dyDescent="0.3">
      <c r="A40" s="88" t="s">
        <v>45</v>
      </c>
      <c r="B40" s="89">
        <v>59453608</v>
      </c>
      <c r="C40" s="89">
        <v>174103</v>
      </c>
      <c r="D40" s="89">
        <v>174103</v>
      </c>
      <c r="E40" s="89"/>
      <c r="F40" s="90"/>
    </row>
    <row r="41" spans="1:6" ht="15.75" customHeight="1" x14ac:dyDescent="0.25">
      <c r="A41" s="11"/>
      <c r="B41" s="12"/>
      <c r="C41" s="12"/>
      <c r="D41" s="12"/>
      <c r="E41" s="12"/>
      <c r="F41" s="12"/>
    </row>
    <row r="42" spans="1:6" ht="30" customHeight="1" x14ac:dyDescent="0.25">
      <c r="A42" s="157" t="s">
        <v>94</v>
      </c>
      <c r="B42" s="157"/>
      <c r="C42" s="157"/>
      <c r="D42" s="157"/>
      <c r="E42" s="157"/>
      <c r="F42" s="157"/>
    </row>
    <row r="43" spans="1:6" ht="18.75" customHeight="1" x14ac:dyDescent="0.25">
      <c r="A43" s="158" t="s">
        <v>104</v>
      </c>
      <c r="B43" s="158"/>
      <c r="C43" s="158"/>
      <c r="D43" s="158"/>
      <c r="E43" s="158"/>
      <c r="F43" s="158"/>
    </row>
    <row r="44" spans="1:6" x14ac:dyDescent="0.25">
      <c r="A44" s="151" t="s">
        <v>105</v>
      </c>
      <c r="B44" s="151"/>
      <c r="C44" s="151"/>
      <c r="D44" s="151"/>
      <c r="E44" s="151"/>
      <c r="F44" s="151"/>
    </row>
    <row r="45" spans="1:6" x14ac:dyDescent="0.25">
      <c r="A45" s="158" t="s">
        <v>106</v>
      </c>
      <c r="B45" s="158"/>
      <c r="C45" s="158"/>
      <c r="D45" s="158"/>
      <c r="E45" s="158"/>
      <c r="F45" s="158"/>
    </row>
    <row r="46" spans="1:6" ht="30" customHeight="1" x14ac:dyDescent="0.25">
      <c r="A46" s="151" t="s">
        <v>107</v>
      </c>
      <c r="B46" s="151"/>
      <c r="C46" s="151"/>
      <c r="D46" s="151"/>
      <c r="E46" s="151"/>
      <c r="F46" s="151"/>
    </row>
    <row r="47" spans="1:6" ht="21.75" customHeight="1" x14ac:dyDescent="0.25">
      <c r="A47" s="151" t="s">
        <v>103</v>
      </c>
      <c r="B47" s="151"/>
      <c r="C47" s="151"/>
      <c r="D47" s="151"/>
      <c r="E47" s="151"/>
      <c r="F47" s="151"/>
    </row>
    <row r="48" spans="1:6" ht="19.5" customHeight="1" x14ac:dyDescent="0.25">
      <c r="A48" s="161" t="s">
        <v>46</v>
      </c>
      <c r="B48" s="152"/>
      <c r="C48" s="152"/>
      <c r="D48" s="152"/>
      <c r="E48" s="152"/>
      <c r="F48" s="152"/>
    </row>
    <row r="49" spans="1:6" ht="36" customHeight="1" x14ac:dyDescent="0.25">
      <c r="A49" s="136" t="s">
        <v>57</v>
      </c>
      <c r="B49" s="136"/>
      <c r="C49" s="136"/>
      <c r="D49" s="136"/>
      <c r="E49" s="136"/>
      <c r="F49" s="136"/>
    </row>
    <row r="50" spans="1:6" ht="34.5" customHeight="1" x14ac:dyDescent="0.25">
      <c r="A50" s="136" t="s">
        <v>49</v>
      </c>
      <c r="B50" s="136"/>
      <c r="C50" s="136"/>
      <c r="D50" s="136"/>
      <c r="E50" s="136"/>
      <c r="F50" s="136"/>
    </row>
    <row r="51" spans="1:6" ht="27.6" customHeight="1" x14ac:dyDescent="0.25">
      <c r="A51" s="136" t="s">
        <v>47</v>
      </c>
      <c r="B51" s="136"/>
      <c r="C51" s="136"/>
      <c r="D51" s="136"/>
      <c r="E51" s="136"/>
      <c r="F51" s="136"/>
    </row>
    <row r="52" spans="1:6" ht="33.6" customHeight="1" x14ac:dyDescent="0.25">
      <c r="A52" s="137" t="s">
        <v>56</v>
      </c>
      <c r="B52" s="137"/>
      <c r="C52" s="137"/>
      <c r="D52" s="137"/>
      <c r="E52" s="137"/>
      <c r="F52" s="137"/>
    </row>
    <row r="53" spans="1:6" ht="27.95" customHeight="1" x14ac:dyDescent="0.25">
      <c r="A53" s="159" t="s">
        <v>99</v>
      </c>
      <c r="B53" s="160"/>
      <c r="C53" s="160"/>
      <c r="D53" s="160"/>
      <c r="E53" s="160"/>
      <c r="F53" s="160"/>
    </row>
    <row r="54" spans="1:6" x14ac:dyDescent="0.25">
      <c r="A54" s="3"/>
      <c r="B54" s="14"/>
      <c r="C54" s="14"/>
      <c r="D54" s="14"/>
      <c r="E54" s="14"/>
      <c r="F54" s="14"/>
    </row>
    <row r="55" spans="1:6" x14ac:dyDescent="0.25">
      <c r="A55" s="3"/>
      <c r="B55" s="14"/>
      <c r="C55" s="14"/>
      <c r="D55" s="14"/>
      <c r="E55" s="14"/>
      <c r="F55" s="14"/>
    </row>
  </sheetData>
  <mergeCells count="12">
    <mergeCell ref="A47:F47"/>
    <mergeCell ref="A49:F49"/>
    <mergeCell ref="A50:F50"/>
    <mergeCell ref="A51:F51"/>
    <mergeCell ref="A52:F52"/>
    <mergeCell ref="A45:F45"/>
    <mergeCell ref="A46:F46"/>
    <mergeCell ref="A1:F1"/>
    <mergeCell ref="A2:F2"/>
    <mergeCell ref="A42:F42"/>
    <mergeCell ref="A43:F43"/>
    <mergeCell ref="A44:F4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570DA-7491-439F-821B-C61D682248CA}">
  <dimension ref="A1:F55"/>
  <sheetViews>
    <sheetView showGridLines="0" zoomScale="90" zoomScaleNormal="90" workbookViewId="0">
      <selection sqref="A1:F1"/>
    </sheetView>
  </sheetViews>
  <sheetFormatPr baseColWidth="10" defaultRowHeight="15" x14ac:dyDescent="0.25"/>
  <cols>
    <col min="1" max="1" width="34.7109375" customWidth="1"/>
    <col min="2" max="2" width="20.140625" customWidth="1"/>
    <col min="3" max="3" width="25.42578125" customWidth="1"/>
    <col min="4" max="4" width="20.42578125" customWidth="1"/>
    <col min="5" max="5" width="22.28515625" customWidth="1"/>
    <col min="6" max="6" width="20.140625" customWidth="1"/>
  </cols>
  <sheetData>
    <row r="1" spans="1:6" ht="90" customHeight="1" thickBot="1" x14ac:dyDescent="0.3">
      <c r="A1" s="145"/>
      <c r="B1" s="145"/>
      <c r="C1" s="145"/>
      <c r="D1" s="145"/>
      <c r="E1" s="145"/>
      <c r="F1" s="145"/>
    </row>
    <row r="2" spans="1:6" ht="32.25" customHeight="1" thickBot="1" x14ac:dyDescent="0.3">
      <c r="A2" s="138" t="s">
        <v>102</v>
      </c>
      <c r="B2" s="139"/>
      <c r="C2" s="139"/>
      <c r="D2" s="139"/>
      <c r="E2" s="139"/>
      <c r="F2" s="140"/>
    </row>
    <row r="3" spans="1:6" ht="15.75" thickBot="1" x14ac:dyDescent="0.3">
      <c r="A3" s="87"/>
      <c r="B3" s="87"/>
      <c r="C3" s="87"/>
      <c r="D3" s="87"/>
      <c r="E3" s="87"/>
      <c r="F3" s="87"/>
    </row>
    <row r="4" spans="1:6" ht="40.5" thickBot="1" x14ac:dyDescent="0.3">
      <c r="A4" s="83" t="s">
        <v>0</v>
      </c>
      <c r="B4" s="85" t="s">
        <v>111</v>
      </c>
      <c r="C4" s="85" t="s">
        <v>112</v>
      </c>
      <c r="D4" s="85" t="s">
        <v>83</v>
      </c>
      <c r="E4" s="85" t="s">
        <v>84</v>
      </c>
      <c r="F4" s="86" t="s">
        <v>85</v>
      </c>
    </row>
    <row r="5" spans="1:6" x14ac:dyDescent="0.25">
      <c r="A5" s="91" t="s">
        <v>12</v>
      </c>
      <c r="B5" s="52">
        <v>20828</v>
      </c>
      <c r="C5" s="101">
        <v>6</v>
      </c>
      <c r="D5" s="102">
        <v>6</v>
      </c>
      <c r="E5" s="101">
        <v>0</v>
      </c>
      <c r="F5" s="103">
        <v>-0.03</v>
      </c>
    </row>
    <row r="6" spans="1:6" x14ac:dyDescent="0.25">
      <c r="A6" s="56" t="s">
        <v>22</v>
      </c>
      <c r="B6" s="36">
        <v>555166</v>
      </c>
      <c r="C6" s="98">
        <v>193</v>
      </c>
      <c r="D6" s="99">
        <v>193</v>
      </c>
      <c r="E6" s="98">
        <v>1.2</v>
      </c>
      <c r="F6" s="100">
        <v>-0.03</v>
      </c>
    </row>
    <row r="7" spans="1:6" x14ac:dyDescent="0.25">
      <c r="A7" s="91" t="s">
        <v>13</v>
      </c>
      <c r="B7" s="52">
        <v>195770</v>
      </c>
      <c r="C7" s="101">
        <v>91</v>
      </c>
      <c r="D7" s="102">
        <v>91</v>
      </c>
      <c r="E7" s="106">
        <v>0.2</v>
      </c>
      <c r="F7" s="103">
        <v>-0.05</v>
      </c>
    </row>
    <row r="8" spans="1:6" x14ac:dyDescent="0.25">
      <c r="A8" s="56" t="s">
        <v>15</v>
      </c>
      <c r="B8" s="36">
        <v>137641</v>
      </c>
      <c r="C8" s="98">
        <v>16</v>
      </c>
      <c r="D8" s="99">
        <v>16</v>
      </c>
      <c r="E8" s="98">
        <v>0.8</v>
      </c>
      <c r="F8" s="100">
        <v>-0.01</v>
      </c>
    </row>
    <row r="9" spans="1:6" x14ac:dyDescent="0.25">
      <c r="A9" s="91" t="s">
        <v>25</v>
      </c>
      <c r="B9" s="52">
        <v>39271</v>
      </c>
      <c r="C9" s="101">
        <v>293</v>
      </c>
      <c r="D9" s="102">
        <v>293</v>
      </c>
      <c r="E9" s="106">
        <v>0</v>
      </c>
      <c r="F9" s="103">
        <v>-0.74</v>
      </c>
    </row>
    <row r="10" spans="1:6" x14ac:dyDescent="0.25">
      <c r="A10" s="56" t="s">
        <v>24</v>
      </c>
      <c r="B10" s="36">
        <v>26233</v>
      </c>
      <c r="C10" s="98">
        <v>106</v>
      </c>
      <c r="D10" s="99">
        <v>106</v>
      </c>
      <c r="E10" s="98">
        <v>0</v>
      </c>
      <c r="F10" s="100">
        <v>-0.4</v>
      </c>
    </row>
    <row r="11" spans="1:6" x14ac:dyDescent="0.25">
      <c r="A11" s="91" t="s">
        <v>9</v>
      </c>
      <c r="B11" s="52">
        <v>666101</v>
      </c>
      <c r="C11" s="52">
        <v>1864</v>
      </c>
      <c r="D11" s="104">
        <v>1864</v>
      </c>
      <c r="E11" s="44">
        <v>0</v>
      </c>
      <c r="F11" s="103">
        <v>-0.28000000000000003</v>
      </c>
    </row>
    <row r="12" spans="1:6" x14ac:dyDescent="0.25">
      <c r="A12" s="56" t="s">
        <v>21</v>
      </c>
      <c r="B12" s="36">
        <v>16394004</v>
      </c>
      <c r="C12" s="36">
        <v>18301</v>
      </c>
      <c r="D12" s="105">
        <v>18301</v>
      </c>
      <c r="E12" s="36">
        <v>0</v>
      </c>
      <c r="F12" s="100">
        <v>-0.11</v>
      </c>
    </row>
    <row r="13" spans="1:6" x14ac:dyDescent="0.25">
      <c r="A13" s="91" t="s">
        <v>10</v>
      </c>
      <c r="B13" s="52">
        <v>133218</v>
      </c>
      <c r="C13" s="101">
        <v>308</v>
      </c>
      <c r="D13" s="102">
        <v>308</v>
      </c>
      <c r="E13" s="106">
        <v>0</v>
      </c>
      <c r="F13" s="103">
        <v>-0.23</v>
      </c>
    </row>
    <row r="14" spans="1:6" x14ac:dyDescent="0.25">
      <c r="A14" s="56" t="s">
        <v>68</v>
      </c>
      <c r="B14" s="36">
        <v>3966176</v>
      </c>
      <c r="C14" s="36">
        <v>8569</v>
      </c>
      <c r="D14" s="105">
        <v>8569</v>
      </c>
      <c r="E14" s="36">
        <v>0.2</v>
      </c>
      <c r="F14" s="100">
        <v>-0.22</v>
      </c>
    </row>
    <row r="15" spans="1:6" x14ac:dyDescent="0.25">
      <c r="A15" s="91" t="s">
        <v>30</v>
      </c>
      <c r="B15" s="52">
        <v>1394</v>
      </c>
      <c r="C15" s="101">
        <v>0</v>
      </c>
      <c r="D15" s="102">
        <v>0</v>
      </c>
      <c r="E15" s="106">
        <v>0.4</v>
      </c>
      <c r="F15" s="103">
        <v>0</v>
      </c>
    </row>
    <row r="16" spans="1:6" x14ac:dyDescent="0.25">
      <c r="A16" s="56" t="s">
        <v>8</v>
      </c>
      <c r="B16" s="36">
        <v>1014841</v>
      </c>
      <c r="C16" s="36">
        <v>7428</v>
      </c>
      <c r="D16" s="105">
        <v>7428</v>
      </c>
      <c r="E16" s="36">
        <v>0</v>
      </c>
      <c r="F16" s="100">
        <v>-0.73</v>
      </c>
    </row>
    <row r="17" spans="1:6" x14ac:dyDescent="0.25">
      <c r="A17" s="91" t="s">
        <v>19</v>
      </c>
      <c r="B17" s="52">
        <v>2930016</v>
      </c>
      <c r="C17" s="52">
        <v>24116</v>
      </c>
      <c r="D17" s="104">
        <v>24116</v>
      </c>
      <c r="E17" s="44">
        <v>0</v>
      </c>
      <c r="F17" s="103">
        <v>-0.82</v>
      </c>
    </row>
    <row r="18" spans="1:6" x14ac:dyDescent="0.25">
      <c r="A18" s="56" t="s">
        <v>11</v>
      </c>
      <c r="B18" s="36">
        <v>259829</v>
      </c>
      <c r="C18" s="98">
        <v>428</v>
      </c>
      <c r="D18" s="99">
        <v>428</v>
      </c>
      <c r="E18" s="98">
        <v>0.1</v>
      </c>
      <c r="F18" s="100">
        <v>-0.16</v>
      </c>
    </row>
    <row r="19" spans="1:6" x14ac:dyDescent="0.25">
      <c r="A19" s="91" t="s">
        <v>1</v>
      </c>
      <c r="B19" s="52">
        <v>325688</v>
      </c>
      <c r="C19" s="101">
        <v>365</v>
      </c>
      <c r="D19" s="102">
        <v>365</v>
      </c>
      <c r="E19" s="106">
        <v>0</v>
      </c>
      <c r="F19" s="103">
        <v>-0.11</v>
      </c>
    </row>
    <row r="20" spans="1:6" x14ac:dyDescent="0.25">
      <c r="A20" s="56" t="s">
        <v>69</v>
      </c>
      <c r="B20" s="36">
        <v>18712732</v>
      </c>
      <c r="C20" s="36">
        <v>31197</v>
      </c>
      <c r="D20" s="105">
        <v>31197</v>
      </c>
      <c r="E20" s="36">
        <v>0</v>
      </c>
      <c r="F20" s="100">
        <v>-0.17</v>
      </c>
    </row>
    <row r="21" spans="1:6" x14ac:dyDescent="0.25">
      <c r="A21" s="91" t="s">
        <v>70</v>
      </c>
      <c r="B21" s="52">
        <v>256453</v>
      </c>
      <c r="C21" s="101">
        <v>84</v>
      </c>
      <c r="D21" s="102">
        <v>84</v>
      </c>
      <c r="E21" s="106">
        <v>0</v>
      </c>
      <c r="F21" s="103">
        <v>-0.03</v>
      </c>
    </row>
    <row r="22" spans="1:6" x14ac:dyDescent="0.25">
      <c r="A22" s="56" t="s">
        <v>14</v>
      </c>
      <c r="B22" s="36">
        <v>151089</v>
      </c>
      <c r="C22" s="98">
        <v>95</v>
      </c>
      <c r="D22" s="99">
        <v>95</v>
      </c>
      <c r="E22" s="98">
        <v>0.1</v>
      </c>
      <c r="F22" s="100">
        <v>-0.06</v>
      </c>
    </row>
    <row r="23" spans="1:6" x14ac:dyDescent="0.25">
      <c r="A23" s="91" t="s">
        <v>3</v>
      </c>
      <c r="B23" s="52">
        <v>189177</v>
      </c>
      <c r="C23" s="101">
        <v>283</v>
      </c>
      <c r="D23" s="102">
        <v>283</v>
      </c>
      <c r="E23" s="106">
        <v>0</v>
      </c>
      <c r="F23" s="103">
        <v>-0.15</v>
      </c>
    </row>
    <row r="24" spans="1:6" x14ac:dyDescent="0.25">
      <c r="A24" s="56" t="s">
        <v>16</v>
      </c>
      <c r="B24" s="36">
        <v>72222</v>
      </c>
      <c r="C24" s="98">
        <v>22</v>
      </c>
      <c r="D24" s="99">
        <v>22</v>
      </c>
      <c r="E24" s="98">
        <v>0</v>
      </c>
      <c r="F24" s="100">
        <v>-0.03</v>
      </c>
    </row>
    <row r="25" spans="1:6" x14ac:dyDescent="0.25">
      <c r="A25" s="91" t="s">
        <v>29</v>
      </c>
      <c r="B25" s="52">
        <v>174138</v>
      </c>
      <c r="C25" s="101">
        <v>189</v>
      </c>
      <c r="D25" s="102">
        <v>189</v>
      </c>
      <c r="E25" s="106">
        <v>0</v>
      </c>
      <c r="F25" s="103">
        <v>-0.11</v>
      </c>
    </row>
    <row r="26" spans="1:6" x14ac:dyDescent="0.25">
      <c r="A26" s="56" t="s">
        <v>18</v>
      </c>
      <c r="B26" s="36">
        <v>107893</v>
      </c>
      <c r="C26" s="98">
        <v>28</v>
      </c>
      <c r="D26" s="99">
        <v>28</v>
      </c>
      <c r="E26" s="98">
        <v>0.1</v>
      </c>
      <c r="F26" s="100">
        <v>-0.03</v>
      </c>
    </row>
    <row r="27" spans="1:6" x14ac:dyDescent="0.25">
      <c r="A27" s="91" t="s">
        <v>6</v>
      </c>
      <c r="B27" s="52">
        <v>2773</v>
      </c>
      <c r="C27" s="101">
        <v>14</v>
      </c>
      <c r="D27" s="102">
        <v>14</v>
      </c>
      <c r="E27" s="106">
        <v>0</v>
      </c>
      <c r="F27" s="103">
        <v>-0.5</v>
      </c>
    </row>
    <row r="28" spans="1:6" x14ac:dyDescent="0.25">
      <c r="A28" s="56" t="s">
        <v>28</v>
      </c>
      <c r="B28" s="36">
        <v>1878810</v>
      </c>
      <c r="C28" s="36">
        <v>4534</v>
      </c>
      <c r="D28" s="105">
        <v>4534</v>
      </c>
      <c r="E28" s="36">
        <v>0.7</v>
      </c>
      <c r="F28" s="100">
        <v>-0.24</v>
      </c>
    </row>
    <row r="29" spans="1:6" x14ac:dyDescent="0.25">
      <c r="A29" s="91" t="s">
        <v>5</v>
      </c>
      <c r="B29" s="52">
        <v>886351</v>
      </c>
      <c r="C29" s="52">
        <v>7180</v>
      </c>
      <c r="D29" s="104">
        <v>7180</v>
      </c>
      <c r="E29" s="44">
        <v>0</v>
      </c>
      <c r="F29" s="103">
        <v>-0.81</v>
      </c>
    </row>
    <row r="30" spans="1:6" x14ac:dyDescent="0.25">
      <c r="A30" s="56" t="s">
        <v>71</v>
      </c>
      <c r="B30" s="36">
        <v>5257663</v>
      </c>
      <c r="C30" s="36">
        <v>6769</v>
      </c>
      <c r="D30" s="105">
        <v>6769</v>
      </c>
      <c r="E30" s="36">
        <v>0</v>
      </c>
      <c r="F30" s="100">
        <v>-0.13</v>
      </c>
    </row>
    <row r="31" spans="1:6" x14ac:dyDescent="0.25">
      <c r="A31" s="91" t="s">
        <v>7</v>
      </c>
      <c r="B31" s="52">
        <v>864999</v>
      </c>
      <c r="C31" s="52">
        <v>2428</v>
      </c>
      <c r="D31" s="104">
        <v>2428</v>
      </c>
      <c r="E31" s="44">
        <v>0.9</v>
      </c>
      <c r="F31" s="103">
        <v>-0.28000000000000003</v>
      </c>
    </row>
    <row r="32" spans="1:6" x14ac:dyDescent="0.25">
      <c r="A32" s="56" t="s">
        <v>17</v>
      </c>
      <c r="B32" s="36">
        <v>511140</v>
      </c>
      <c r="C32" s="98">
        <v>246</v>
      </c>
      <c r="D32" s="99">
        <v>246</v>
      </c>
      <c r="E32" s="98">
        <v>0.7</v>
      </c>
      <c r="F32" s="100">
        <v>-0.05</v>
      </c>
    </row>
    <row r="33" spans="1:6" x14ac:dyDescent="0.25">
      <c r="A33" s="91" t="s">
        <v>2</v>
      </c>
      <c r="B33" s="52">
        <v>4130</v>
      </c>
      <c r="C33" s="101">
        <v>27</v>
      </c>
      <c r="D33" s="102">
        <v>27</v>
      </c>
      <c r="E33" s="106">
        <v>0</v>
      </c>
      <c r="F33" s="103">
        <v>-0.66</v>
      </c>
    </row>
    <row r="34" spans="1:6" x14ac:dyDescent="0.25">
      <c r="A34" s="56" t="s">
        <v>27</v>
      </c>
      <c r="B34" s="36">
        <v>1479527</v>
      </c>
      <c r="C34" s="36">
        <v>2454</v>
      </c>
      <c r="D34" s="105">
        <v>2454</v>
      </c>
      <c r="E34" s="36">
        <v>0.9</v>
      </c>
      <c r="F34" s="100">
        <v>-0.17</v>
      </c>
    </row>
    <row r="35" spans="1:6" x14ac:dyDescent="0.25">
      <c r="A35" s="91" t="s">
        <v>20</v>
      </c>
      <c r="B35" s="52">
        <v>50566</v>
      </c>
      <c r="C35" s="101">
        <v>29</v>
      </c>
      <c r="D35" s="102">
        <v>29</v>
      </c>
      <c r="E35" s="106">
        <v>0.9</v>
      </c>
      <c r="F35" s="103">
        <v>-0.06</v>
      </c>
    </row>
    <row r="36" spans="1:6" x14ac:dyDescent="0.25">
      <c r="A36" s="56" t="s">
        <v>4</v>
      </c>
      <c r="B36" s="36">
        <v>579400</v>
      </c>
      <c r="C36" s="36">
        <v>2749</v>
      </c>
      <c r="D36" s="105">
        <v>2749</v>
      </c>
      <c r="E36" s="36">
        <v>0</v>
      </c>
      <c r="F36" s="100">
        <v>-0.47</v>
      </c>
    </row>
    <row r="37" spans="1:6" x14ac:dyDescent="0.25">
      <c r="A37" s="91" t="s">
        <v>26</v>
      </c>
      <c r="B37" s="52">
        <v>921860</v>
      </c>
      <c r="C37" s="101">
        <v>515</v>
      </c>
      <c r="D37" s="102">
        <v>515</v>
      </c>
      <c r="E37" s="106">
        <v>0.5</v>
      </c>
      <c r="F37" s="103">
        <v>-0.06</v>
      </c>
    </row>
    <row r="38" spans="1:6" x14ac:dyDescent="0.25">
      <c r="A38" s="56" t="s">
        <v>23</v>
      </c>
      <c r="B38" s="36">
        <v>436332</v>
      </c>
      <c r="C38" s="36">
        <v>2590</v>
      </c>
      <c r="D38" s="105">
        <v>2590</v>
      </c>
      <c r="E38" s="36">
        <v>0</v>
      </c>
      <c r="F38" s="100">
        <v>-0.59</v>
      </c>
    </row>
    <row r="39" spans="1:6" ht="15.75" thickBot="1" x14ac:dyDescent="0.3">
      <c r="A39" s="107" t="s">
        <v>31</v>
      </c>
      <c r="B39" s="108">
        <v>9409</v>
      </c>
      <c r="C39" s="109">
        <v>0</v>
      </c>
      <c r="D39" s="110">
        <v>0</v>
      </c>
      <c r="E39" s="111">
        <v>0</v>
      </c>
      <c r="F39" s="112">
        <v>0</v>
      </c>
    </row>
    <row r="40" spans="1:6" ht="15.75" thickBot="1" x14ac:dyDescent="0.3">
      <c r="A40" s="88" t="s">
        <v>45</v>
      </c>
      <c r="B40" s="113">
        <v>59212840</v>
      </c>
      <c r="C40" s="113">
        <v>123517</v>
      </c>
      <c r="D40" s="113">
        <v>123517</v>
      </c>
      <c r="E40" s="113"/>
      <c r="F40" s="114"/>
    </row>
    <row r="41" spans="1:6" ht="15.75" customHeight="1" x14ac:dyDescent="0.25">
      <c r="A41" s="11"/>
      <c r="B41" s="12"/>
      <c r="C41" s="12"/>
      <c r="D41" s="12"/>
      <c r="E41" s="12"/>
      <c r="F41" s="12"/>
    </row>
    <row r="42" spans="1:6" ht="32.25" customHeight="1" x14ac:dyDescent="0.25">
      <c r="A42" s="157" t="s">
        <v>98</v>
      </c>
      <c r="B42" s="157"/>
      <c r="C42" s="157"/>
      <c r="D42" s="157"/>
      <c r="E42" s="157"/>
      <c r="F42" s="157"/>
    </row>
    <row r="43" spans="1:6" ht="19.5" customHeight="1" x14ac:dyDescent="0.25">
      <c r="A43" s="158" t="s">
        <v>104</v>
      </c>
      <c r="B43" s="158"/>
      <c r="C43" s="158"/>
      <c r="D43" s="158"/>
      <c r="E43" s="158"/>
      <c r="F43" s="158"/>
    </row>
    <row r="44" spans="1:6" x14ac:dyDescent="0.25">
      <c r="A44" s="151" t="s">
        <v>105</v>
      </c>
      <c r="B44" s="151"/>
      <c r="C44" s="151"/>
      <c r="D44" s="151"/>
      <c r="E44" s="151"/>
      <c r="F44" s="151"/>
    </row>
    <row r="45" spans="1:6" x14ac:dyDescent="0.25">
      <c r="A45" s="158" t="s">
        <v>106</v>
      </c>
      <c r="B45" s="158"/>
      <c r="C45" s="158"/>
      <c r="D45" s="158"/>
      <c r="E45" s="158"/>
      <c r="F45" s="158"/>
    </row>
    <row r="46" spans="1:6" ht="30.75" customHeight="1" x14ac:dyDescent="0.25">
      <c r="A46" s="151" t="s">
        <v>107</v>
      </c>
      <c r="B46" s="151"/>
      <c r="C46" s="151"/>
      <c r="D46" s="151"/>
      <c r="E46" s="151"/>
      <c r="F46" s="151"/>
    </row>
    <row r="47" spans="1:6" ht="28.5" customHeight="1" x14ac:dyDescent="0.25">
      <c r="A47" s="151" t="s">
        <v>103</v>
      </c>
      <c r="B47" s="151"/>
      <c r="C47" s="151"/>
      <c r="D47" s="151"/>
      <c r="E47" s="151"/>
      <c r="F47" s="151"/>
    </row>
    <row r="48" spans="1:6" ht="19.5" customHeight="1" x14ac:dyDescent="0.25">
      <c r="A48" s="161" t="s">
        <v>46</v>
      </c>
      <c r="B48" s="152"/>
      <c r="C48" s="152"/>
      <c r="D48" s="152"/>
      <c r="E48" s="152"/>
      <c r="F48" s="152"/>
    </row>
    <row r="49" spans="1:6" ht="36" customHeight="1" x14ac:dyDescent="0.25">
      <c r="A49" s="136" t="s">
        <v>57</v>
      </c>
      <c r="B49" s="136"/>
      <c r="C49" s="136"/>
      <c r="D49" s="136"/>
      <c r="E49" s="136"/>
      <c r="F49" s="136"/>
    </row>
    <row r="50" spans="1:6" ht="34.5" customHeight="1" x14ac:dyDescent="0.25">
      <c r="A50" s="136" t="s">
        <v>49</v>
      </c>
      <c r="B50" s="136"/>
      <c r="C50" s="136"/>
      <c r="D50" s="136"/>
      <c r="E50" s="136"/>
      <c r="F50" s="136"/>
    </row>
    <row r="51" spans="1:6" ht="30" customHeight="1" x14ac:dyDescent="0.25">
      <c r="A51" s="136" t="s">
        <v>47</v>
      </c>
      <c r="B51" s="136"/>
      <c r="C51" s="136"/>
      <c r="D51" s="136"/>
      <c r="E51" s="136"/>
      <c r="F51" s="136"/>
    </row>
    <row r="52" spans="1:6" ht="38.25" customHeight="1" x14ac:dyDescent="0.25">
      <c r="A52" s="137" t="s">
        <v>56</v>
      </c>
      <c r="B52" s="137"/>
      <c r="C52" s="137"/>
      <c r="D52" s="137"/>
      <c r="E52" s="137"/>
      <c r="F52" s="137"/>
    </row>
    <row r="53" spans="1:6" ht="21" customHeight="1" x14ac:dyDescent="0.25">
      <c r="A53" s="159" t="s">
        <v>116</v>
      </c>
      <c r="B53" s="160"/>
      <c r="C53" s="160"/>
      <c r="D53" s="160"/>
      <c r="E53" s="160"/>
      <c r="F53" s="160"/>
    </row>
    <row r="54" spans="1:6" x14ac:dyDescent="0.25">
      <c r="A54" s="3"/>
      <c r="B54" s="14"/>
      <c r="C54" s="14"/>
      <c r="D54" s="14"/>
      <c r="E54" s="14"/>
      <c r="F54" s="14"/>
    </row>
    <row r="55" spans="1:6" x14ac:dyDescent="0.25">
      <c r="A55" s="3"/>
      <c r="B55" s="14"/>
      <c r="C55" s="14"/>
      <c r="D55" s="14"/>
      <c r="E55" s="14"/>
      <c r="F55" s="14"/>
    </row>
  </sheetData>
  <mergeCells count="12">
    <mergeCell ref="A52:F52"/>
    <mergeCell ref="A1:F1"/>
    <mergeCell ref="A2:F2"/>
    <mergeCell ref="A42:F42"/>
    <mergeCell ref="A43:F43"/>
    <mergeCell ref="A44:F44"/>
    <mergeCell ref="A45:F45"/>
    <mergeCell ref="A46:F46"/>
    <mergeCell ref="A47:F47"/>
    <mergeCell ref="A49:F49"/>
    <mergeCell ref="A50:F50"/>
    <mergeCell ref="A51:F5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XFB48"/>
  <sheetViews>
    <sheetView showGridLines="0" zoomScale="90" zoomScaleNormal="90" zoomScaleSheetLayoutView="85" workbookViewId="0">
      <selection activeCell="B2" sqref="B2:P2"/>
    </sheetView>
  </sheetViews>
  <sheetFormatPr baseColWidth="10" defaultColWidth="11.42578125" defaultRowHeight="12.75" x14ac:dyDescent="0.2"/>
  <cols>
    <col min="1" max="1" width="4.7109375" style="2" customWidth="1"/>
    <col min="2" max="2" width="23.28515625" style="3" customWidth="1"/>
    <col min="3" max="3" width="12.140625" style="13" customWidth="1"/>
    <col min="4" max="8" width="12.140625" style="14" customWidth="1"/>
    <col min="9" max="12" width="12.140625" style="2" customWidth="1"/>
    <col min="13" max="16384" width="11.42578125" style="2"/>
  </cols>
  <sheetData>
    <row r="1" spans="2:49" ht="90" customHeight="1" thickBot="1" x14ac:dyDescent="0.25"/>
    <row r="2" spans="2:49" ht="45" customHeight="1" thickBot="1" x14ac:dyDescent="0.25">
      <c r="B2" s="138" t="s">
        <v>100</v>
      </c>
      <c r="C2" s="139"/>
      <c r="D2" s="139"/>
      <c r="E2" s="139"/>
      <c r="F2" s="139"/>
      <c r="G2" s="139"/>
      <c r="H2" s="139"/>
      <c r="I2" s="139"/>
      <c r="J2" s="139"/>
      <c r="K2" s="139"/>
      <c r="L2" s="139"/>
      <c r="M2" s="139"/>
      <c r="N2" s="139"/>
      <c r="O2" s="139"/>
      <c r="P2" s="140"/>
    </row>
    <row r="3" spans="2:49" ht="24.75" customHeight="1" thickBot="1" x14ac:dyDescent="0.25">
      <c r="B3" s="150" t="s">
        <v>36</v>
      </c>
      <c r="C3" s="150"/>
      <c r="D3" s="150"/>
      <c r="E3" s="150"/>
      <c r="F3" s="150"/>
      <c r="G3" s="150"/>
      <c r="H3" s="150"/>
      <c r="I3" s="150"/>
      <c r="J3" s="150"/>
      <c r="K3" s="150"/>
      <c r="L3" s="150"/>
      <c r="M3" s="150"/>
      <c r="N3" s="150"/>
      <c r="O3" s="150"/>
      <c r="P3" s="150"/>
    </row>
    <row r="4" spans="2:49" ht="45.75" customHeight="1" thickBot="1" x14ac:dyDescent="0.25">
      <c r="B4" s="72" t="s">
        <v>67</v>
      </c>
      <c r="C4" s="73" t="s">
        <v>35</v>
      </c>
      <c r="D4" s="73" t="s">
        <v>37</v>
      </c>
      <c r="E4" s="73" t="s">
        <v>38</v>
      </c>
      <c r="F4" s="73" t="s">
        <v>39</v>
      </c>
      <c r="G4" s="73" t="s">
        <v>40</v>
      </c>
      <c r="H4" s="73" t="s">
        <v>41</v>
      </c>
      <c r="I4" s="73" t="s">
        <v>42</v>
      </c>
      <c r="J4" s="73" t="s">
        <v>43</v>
      </c>
      <c r="K4" s="73" t="s">
        <v>53</v>
      </c>
      <c r="L4" s="74" t="s">
        <v>60</v>
      </c>
      <c r="M4" s="75" t="s">
        <v>90</v>
      </c>
      <c r="N4" s="75" t="s">
        <v>91</v>
      </c>
      <c r="O4" s="75" t="s">
        <v>96</v>
      </c>
      <c r="P4" s="75" t="s">
        <v>97</v>
      </c>
    </row>
    <row r="5" spans="2:49" ht="14.1" customHeight="1" x14ac:dyDescent="0.25">
      <c r="B5" s="76" t="s">
        <v>12</v>
      </c>
      <c r="C5" s="77">
        <v>-0.14000000000000001</v>
      </c>
      <c r="D5" s="77">
        <v>-1.35</v>
      </c>
      <c r="E5" s="77">
        <v>-2.84</v>
      </c>
      <c r="F5" s="78">
        <v>-0.55000000000000004</v>
      </c>
      <c r="G5" s="77">
        <v>-0.83</v>
      </c>
      <c r="H5" s="78">
        <v>-1.04</v>
      </c>
      <c r="I5" s="78">
        <v>-0.21</v>
      </c>
      <c r="J5" s="78">
        <v>-0.46</v>
      </c>
      <c r="K5" s="79">
        <v>-0.56999999999999995</v>
      </c>
      <c r="L5" s="79">
        <v>-0.28000000000000003</v>
      </c>
      <c r="M5" s="79">
        <v>-7.0000000000000007E-2</v>
      </c>
      <c r="N5" s="125">
        <v>-3.324932368258747E-2</v>
      </c>
      <c r="O5" s="131">
        <v>-0.02</v>
      </c>
      <c r="P5" s="92">
        <v>-0.03</v>
      </c>
      <c r="R5"/>
      <c r="S5"/>
      <c r="T5"/>
      <c r="U5"/>
      <c r="V5"/>
      <c r="W5"/>
      <c r="X5"/>
      <c r="Y5"/>
      <c r="Z5"/>
      <c r="AA5"/>
      <c r="AB5"/>
      <c r="AC5"/>
      <c r="AD5"/>
      <c r="AE5"/>
      <c r="AF5"/>
      <c r="AG5"/>
      <c r="AH5"/>
      <c r="AI5"/>
      <c r="AJ5"/>
      <c r="AK5"/>
      <c r="AL5"/>
      <c r="AM5"/>
      <c r="AN5"/>
      <c r="AO5"/>
      <c r="AP5"/>
      <c r="AQ5"/>
      <c r="AR5"/>
      <c r="AS5"/>
      <c r="AT5"/>
      <c r="AU5" s="6"/>
      <c r="AV5" s="6"/>
      <c r="AW5" s="6"/>
    </row>
    <row r="6" spans="2:49" ht="14.1" customHeight="1" x14ac:dyDescent="0.25">
      <c r="B6" s="56" t="s">
        <v>22</v>
      </c>
      <c r="C6" s="33">
        <v>-0.76</v>
      </c>
      <c r="D6" s="33">
        <v>-1.91</v>
      </c>
      <c r="E6" s="33">
        <v>-1.72</v>
      </c>
      <c r="F6" s="34">
        <v>-0.68</v>
      </c>
      <c r="G6" s="37">
        <v>-0.2</v>
      </c>
      <c r="H6" s="34">
        <v>-0.09</v>
      </c>
      <c r="I6" s="34">
        <v>-0.13</v>
      </c>
      <c r="J6" s="34">
        <v>-0.08</v>
      </c>
      <c r="K6" s="35" t="s">
        <v>33</v>
      </c>
      <c r="L6" s="35">
        <v>-0.1</v>
      </c>
      <c r="M6" s="35">
        <v>-0.03</v>
      </c>
      <c r="N6" s="126">
        <v>-2.3777060510731796E-2</v>
      </c>
      <c r="O6" s="130">
        <v>-0.01</v>
      </c>
      <c r="P6" s="93">
        <v>-0.03</v>
      </c>
      <c r="R6"/>
      <c r="S6"/>
      <c r="T6"/>
      <c r="U6"/>
      <c r="V6"/>
      <c r="W6"/>
      <c r="X6"/>
      <c r="Y6"/>
      <c r="Z6"/>
      <c r="AA6"/>
      <c r="AB6"/>
      <c r="AC6"/>
      <c r="AD6"/>
      <c r="AE6"/>
      <c r="AF6"/>
      <c r="AG6"/>
      <c r="AH6"/>
      <c r="AI6"/>
      <c r="AJ6"/>
      <c r="AK6"/>
      <c r="AL6"/>
      <c r="AM6"/>
      <c r="AN6"/>
      <c r="AO6"/>
      <c r="AP6"/>
      <c r="AQ6"/>
      <c r="AR6"/>
      <c r="AS6"/>
      <c r="AT6"/>
      <c r="AU6" s="6"/>
      <c r="AV6" s="6"/>
      <c r="AW6" s="6"/>
    </row>
    <row r="7" spans="2:49" ht="14.1" customHeight="1" x14ac:dyDescent="0.25">
      <c r="B7" s="57" t="s">
        <v>13</v>
      </c>
      <c r="C7" s="41">
        <v>-0.74</v>
      </c>
      <c r="D7" s="41">
        <v>-3.1</v>
      </c>
      <c r="E7" s="41">
        <v>-2.66</v>
      </c>
      <c r="F7" s="42">
        <v>-0.32</v>
      </c>
      <c r="G7" s="41">
        <v>-0.15</v>
      </c>
      <c r="H7" s="42">
        <v>-0.1</v>
      </c>
      <c r="I7" s="42">
        <v>-0.19</v>
      </c>
      <c r="J7" s="42">
        <v>-0.21</v>
      </c>
      <c r="K7" s="43">
        <v>-0.25</v>
      </c>
      <c r="L7" s="43">
        <v>-0.12</v>
      </c>
      <c r="M7" s="43">
        <v>-7.0000000000000007E-2</v>
      </c>
      <c r="N7" s="127">
        <v>-2.4270681136469775E-2</v>
      </c>
      <c r="O7" s="129">
        <v>-0.03</v>
      </c>
      <c r="P7" s="94">
        <v>-0.05</v>
      </c>
      <c r="R7"/>
      <c r="S7"/>
      <c r="T7"/>
      <c r="U7"/>
      <c r="V7"/>
      <c r="W7"/>
      <c r="X7"/>
      <c r="Y7"/>
      <c r="Z7"/>
      <c r="AA7"/>
      <c r="AB7"/>
      <c r="AC7"/>
      <c r="AD7"/>
      <c r="AE7"/>
      <c r="AF7"/>
      <c r="AG7"/>
      <c r="AH7"/>
      <c r="AI7"/>
      <c r="AJ7"/>
      <c r="AK7"/>
      <c r="AL7"/>
      <c r="AM7"/>
      <c r="AN7"/>
      <c r="AO7"/>
      <c r="AP7"/>
      <c r="AQ7"/>
      <c r="AR7"/>
      <c r="AS7"/>
      <c r="AT7"/>
      <c r="AU7" s="6"/>
      <c r="AV7" s="6"/>
      <c r="AW7" s="6"/>
    </row>
    <row r="8" spans="2:49" ht="14.1" customHeight="1" x14ac:dyDescent="0.25">
      <c r="B8" s="56" t="s">
        <v>15</v>
      </c>
      <c r="C8" s="33">
        <v>-0.38</v>
      </c>
      <c r="D8" s="33">
        <v>-0.77</v>
      </c>
      <c r="E8" s="33">
        <v>-1.04</v>
      </c>
      <c r="F8" s="34">
        <v>-0.08</v>
      </c>
      <c r="G8" s="37" t="s">
        <v>33</v>
      </c>
      <c r="H8" s="34">
        <v>-0.32</v>
      </c>
      <c r="I8" s="34">
        <v>-0.04</v>
      </c>
      <c r="J8" s="34">
        <v>-0.12</v>
      </c>
      <c r="K8" s="35">
        <v>-0.28000000000000003</v>
      </c>
      <c r="L8" s="35">
        <v>-0.04</v>
      </c>
      <c r="M8" s="35">
        <v>-0.04</v>
      </c>
      <c r="N8" s="126">
        <v>-2.7671521303966461E-2</v>
      </c>
      <c r="O8" s="130">
        <v>-0.05</v>
      </c>
      <c r="P8" s="93">
        <v>-0.01</v>
      </c>
      <c r="R8"/>
      <c r="S8"/>
      <c r="T8"/>
      <c r="U8"/>
      <c r="V8"/>
      <c r="W8"/>
      <c r="X8"/>
      <c r="Y8"/>
      <c r="Z8"/>
      <c r="AA8"/>
      <c r="AB8"/>
      <c r="AC8"/>
      <c r="AD8"/>
      <c r="AE8"/>
      <c r="AF8"/>
      <c r="AG8"/>
      <c r="AH8"/>
      <c r="AI8"/>
      <c r="AJ8"/>
      <c r="AK8"/>
      <c r="AL8"/>
      <c r="AM8"/>
      <c r="AN8"/>
      <c r="AO8"/>
      <c r="AP8"/>
      <c r="AQ8"/>
      <c r="AR8"/>
      <c r="AS8"/>
      <c r="AT8"/>
      <c r="AU8" s="6"/>
      <c r="AV8" s="6"/>
      <c r="AW8" s="6"/>
    </row>
    <row r="9" spans="2:49" ht="14.1" customHeight="1" x14ac:dyDescent="0.25">
      <c r="B9" s="57" t="s">
        <v>25</v>
      </c>
      <c r="C9" s="41">
        <v>-2.52</v>
      </c>
      <c r="D9" s="41">
        <v>-9.64</v>
      </c>
      <c r="E9" s="41">
        <v>-4.8499999999999996</v>
      </c>
      <c r="F9" s="42">
        <v>-2.13</v>
      </c>
      <c r="G9" s="41">
        <v>-0.78</v>
      </c>
      <c r="H9" s="42">
        <v>-1.77</v>
      </c>
      <c r="I9" s="42">
        <v>-0.78</v>
      </c>
      <c r="J9" s="42">
        <v>-1.1100000000000001</v>
      </c>
      <c r="K9" s="43">
        <v>-0.6</v>
      </c>
      <c r="L9" s="43">
        <v>-0.33</v>
      </c>
      <c r="M9" s="43">
        <v>-0.82</v>
      </c>
      <c r="N9" s="127">
        <v>-0.99755399309582549</v>
      </c>
      <c r="O9" s="129">
        <v>-1.33</v>
      </c>
      <c r="P9" s="94">
        <v>-0.74</v>
      </c>
      <c r="R9"/>
      <c r="S9"/>
      <c r="T9"/>
      <c r="U9"/>
      <c r="V9"/>
      <c r="W9"/>
      <c r="X9"/>
      <c r="Y9"/>
      <c r="Z9"/>
      <c r="AA9"/>
      <c r="AB9"/>
      <c r="AC9"/>
      <c r="AD9"/>
      <c r="AE9"/>
      <c r="AF9"/>
      <c r="AG9"/>
      <c r="AH9"/>
      <c r="AI9"/>
      <c r="AJ9"/>
      <c r="AK9"/>
      <c r="AL9"/>
      <c r="AM9"/>
      <c r="AN9"/>
      <c r="AO9"/>
      <c r="AP9"/>
      <c r="AQ9"/>
      <c r="AR9"/>
      <c r="AS9"/>
      <c r="AT9"/>
      <c r="AU9" s="6"/>
      <c r="AV9" s="6"/>
      <c r="AW9" s="6"/>
    </row>
    <row r="10" spans="2:49" ht="14.1" customHeight="1" x14ac:dyDescent="0.25">
      <c r="B10" s="56" t="s">
        <v>24</v>
      </c>
      <c r="C10" s="33">
        <v>-1.74</v>
      </c>
      <c r="D10" s="33">
        <v>-5.93</v>
      </c>
      <c r="E10" s="33">
        <v>-1.7</v>
      </c>
      <c r="F10" s="34">
        <v>-1.2</v>
      </c>
      <c r="G10" s="37">
        <v>-1.24</v>
      </c>
      <c r="H10" s="34">
        <v>-1.48</v>
      </c>
      <c r="I10" s="34">
        <v>-0.93</v>
      </c>
      <c r="J10" s="34">
        <v>-1.08</v>
      </c>
      <c r="K10" s="35">
        <v>-0.66</v>
      </c>
      <c r="L10" s="35">
        <v>-0.3</v>
      </c>
      <c r="M10" s="35">
        <v>-0.84</v>
      </c>
      <c r="N10" s="126">
        <v>-0.90809257698906598</v>
      </c>
      <c r="O10" s="130">
        <v>-0.42</v>
      </c>
      <c r="P10" s="93">
        <v>-0.4</v>
      </c>
      <c r="R10"/>
      <c r="S10"/>
      <c r="T10"/>
      <c r="U10"/>
      <c r="V10"/>
      <c r="W10"/>
      <c r="X10"/>
      <c r="Y10"/>
      <c r="Z10"/>
      <c r="AA10"/>
      <c r="AB10"/>
      <c r="AC10"/>
      <c r="AD10"/>
      <c r="AE10"/>
      <c r="AF10"/>
      <c r="AG10"/>
      <c r="AH10"/>
      <c r="AI10"/>
      <c r="AJ10"/>
      <c r="AK10"/>
      <c r="AL10"/>
      <c r="AM10"/>
      <c r="AN10"/>
      <c r="AO10"/>
      <c r="AP10"/>
      <c r="AQ10"/>
      <c r="AR10"/>
      <c r="AS10"/>
      <c r="AT10"/>
      <c r="AU10" s="6"/>
      <c r="AV10" s="6"/>
      <c r="AW10" s="6"/>
    </row>
    <row r="11" spans="2:49" ht="14.1" customHeight="1" x14ac:dyDescent="0.25">
      <c r="B11" s="57" t="s">
        <v>9</v>
      </c>
      <c r="C11" s="41">
        <v>-0.88</v>
      </c>
      <c r="D11" s="41">
        <v>-1.99</v>
      </c>
      <c r="E11" s="41">
        <v>-2.4700000000000002</v>
      </c>
      <c r="F11" s="42">
        <v>-1.47</v>
      </c>
      <c r="G11" s="41">
        <v>-0.37</v>
      </c>
      <c r="H11" s="42">
        <v>-0.52</v>
      </c>
      <c r="I11" s="42">
        <v>-0.43</v>
      </c>
      <c r="J11" s="42">
        <v>-0.66</v>
      </c>
      <c r="K11" s="43">
        <v>-0.71</v>
      </c>
      <c r="L11" s="43">
        <v>-0.37</v>
      </c>
      <c r="M11" s="43">
        <v>-0.38</v>
      </c>
      <c r="N11" s="127">
        <v>-0.36098415499217817</v>
      </c>
      <c r="O11" s="129">
        <v>-0.28000000000000003</v>
      </c>
      <c r="P11" s="94">
        <v>-0.28000000000000003</v>
      </c>
      <c r="R11"/>
      <c r="S11"/>
      <c r="T11"/>
      <c r="U11"/>
      <c r="V11"/>
      <c r="W11"/>
      <c r="X11"/>
      <c r="Y11"/>
      <c r="Z11"/>
      <c r="AA11"/>
      <c r="AB11"/>
      <c r="AC11"/>
      <c r="AD11"/>
      <c r="AE11"/>
      <c r="AF11"/>
      <c r="AG11"/>
      <c r="AH11"/>
      <c r="AI11"/>
      <c r="AJ11"/>
      <c r="AK11"/>
      <c r="AL11"/>
      <c r="AM11"/>
      <c r="AN11"/>
      <c r="AO11"/>
      <c r="AP11"/>
      <c r="AQ11"/>
      <c r="AR11"/>
      <c r="AS11"/>
      <c r="AT11"/>
      <c r="AU11" s="6"/>
      <c r="AV11" s="6"/>
      <c r="AW11" s="6"/>
    </row>
    <row r="12" spans="2:49" ht="14.1" customHeight="1" x14ac:dyDescent="0.25">
      <c r="B12" s="56" t="s">
        <v>21</v>
      </c>
      <c r="C12" s="33">
        <v>-0.16</v>
      </c>
      <c r="D12" s="33">
        <v>-0.14000000000000001</v>
      </c>
      <c r="E12" s="33">
        <v>-0.11</v>
      </c>
      <c r="F12" s="34">
        <v>-0.16</v>
      </c>
      <c r="G12" s="37">
        <v>-0.08</v>
      </c>
      <c r="H12" s="34">
        <v>-0.06</v>
      </c>
      <c r="I12" s="34">
        <v>-7.0000000000000007E-2</v>
      </c>
      <c r="J12" s="34">
        <v>-0.1</v>
      </c>
      <c r="K12" s="35">
        <v>-0.25</v>
      </c>
      <c r="L12" s="35">
        <v>-0.23</v>
      </c>
      <c r="M12" s="35">
        <v>-0.17</v>
      </c>
      <c r="N12" s="126">
        <v>-0.17530650668748476</v>
      </c>
      <c r="O12" s="130">
        <v>-0.16</v>
      </c>
      <c r="P12" s="93">
        <v>-0.11</v>
      </c>
      <c r="R12"/>
      <c r="S12"/>
      <c r="T12"/>
      <c r="U12"/>
      <c r="V12"/>
      <c r="W12"/>
      <c r="X12"/>
      <c r="Y12"/>
      <c r="Z12"/>
      <c r="AA12"/>
      <c r="AB12"/>
      <c r="AC12"/>
      <c r="AD12"/>
      <c r="AE12"/>
      <c r="AF12"/>
      <c r="AG12"/>
      <c r="AH12"/>
      <c r="AI12"/>
      <c r="AJ12"/>
      <c r="AK12"/>
      <c r="AL12"/>
      <c r="AM12"/>
      <c r="AN12"/>
      <c r="AO12"/>
      <c r="AP12"/>
      <c r="AQ12"/>
      <c r="AR12"/>
      <c r="AS12"/>
      <c r="AT12"/>
      <c r="AU12" s="6"/>
      <c r="AV12" s="6"/>
      <c r="AW12" s="6"/>
    </row>
    <row r="13" spans="2:49" ht="14.1" customHeight="1" x14ac:dyDescent="0.25">
      <c r="B13" s="57" t="s">
        <v>10</v>
      </c>
      <c r="C13" s="41">
        <v>-1.01</v>
      </c>
      <c r="D13" s="41">
        <v>-1.79</v>
      </c>
      <c r="E13" s="41">
        <v>-1.1000000000000001</v>
      </c>
      <c r="F13" s="42">
        <v>-0.31</v>
      </c>
      <c r="G13" s="41">
        <v>-0.37</v>
      </c>
      <c r="H13" s="42">
        <v>-0.31</v>
      </c>
      <c r="I13" s="42">
        <v>-0.4</v>
      </c>
      <c r="J13" s="42">
        <v>-0.27</v>
      </c>
      <c r="K13" s="43">
        <v>-0.38</v>
      </c>
      <c r="L13" s="43">
        <v>-0.16</v>
      </c>
      <c r="M13" s="43">
        <v>-0.12</v>
      </c>
      <c r="N13" s="127">
        <v>-0.10956439135394666</v>
      </c>
      <c r="O13" s="129">
        <v>-0.13</v>
      </c>
      <c r="P13" s="94">
        <v>-0.23</v>
      </c>
      <c r="R13"/>
      <c r="S13"/>
      <c r="T13"/>
      <c r="U13"/>
      <c r="V13"/>
      <c r="W13"/>
      <c r="X13"/>
      <c r="Y13"/>
      <c r="Z13"/>
      <c r="AA13"/>
      <c r="AB13"/>
      <c r="AC13"/>
      <c r="AD13"/>
      <c r="AE13"/>
      <c r="AF13"/>
      <c r="AG13"/>
      <c r="AH13"/>
      <c r="AI13"/>
      <c r="AJ13"/>
      <c r="AK13"/>
      <c r="AL13"/>
      <c r="AM13"/>
      <c r="AN13"/>
      <c r="AO13"/>
      <c r="AP13"/>
      <c r="AQ13"/>
      <c r="AR13"/>
      <c r="AS13"/>
      <c r="AT13"/>
      <c r="AU13" s="6"/>
      <c r="AV13" s="6"/>
      <c r="AW13" s="6"/>
    </row>
    <row r="14" spans="2:49" ht="14.1" customHeight="1" x14ac:dyDescent="0.25">
      <c r="B14" s="56" t="s">
        <v>68</v>
      </c>
      <c r="C14" s="33" t="s">
        <v>33</v>
      </c>
      <c r="D14" s="33" t="s">
        <v>33</v>
      </c>
      <c r="E14" s="33" t="s">
        <v>33</v>
      </c>
      <c r="F14" s="34">
        <v>-0.09</v>
      </c>
      <c r="G14" s="37">
        <v>-0.08</v>
      </c>
      <c r="H14" s="34">
        <v>-0.27</v>
      </c>
      <c r="I14" s="34">
        <v>-0.16</v>
      </c>
      <c r="J14" s="34">
        <v>-0.64</v>
      </c>
      <c r="K14" s="35" t="s">
        <v>33</v>
      </c>
      <c r="L14" s="35">
        <v>-0.13</v>
      </c>
      <c r="M14" s="35">
        <v>-0.28999999999999998</v>
      </c>
      <c r="N14" s="126">
        <v>-0.21352289478418104</v>
      </c>
      <c r="O14" s="130">
        <v>-0.18</v>
      </c>
      <c r="P14" s="93">
        <v>-0.22</v>
      </c>
      <c r="R14"/>
      <c r="S14"/>
      <c r="T14"/>
      <c r="U14"/>
      <c r="V14"/>
      <c r="W14"/>
      <c r="X14"/>
      <c r="Y14"/>
      <c r="Z14"/>
      <c r="AA14"/>
      <c r="AB14"/>
      <c r="AC14"/>
      <c r="AD14"/>
      <c r="AE14"/>
      <c r="AF14"/>
      <c r="AG14"/>
      <c r="AH14"/>
      <c r="AI14"/>
      <c r="AJ14"/>
      <c r="AK14"/>
      <c r="AL14"/>
      <c r="AM14"/>
      <c r="AN14"/>
      <c r="AO14"/>
      <c r="AP14"/>
      <c r="AQ14"/>
      <c r="AR14"/>
      <c r="AS14"/>
      <c r="AT14"/>
      <c r="AU14" s="6"/>
      <c r="AV14" s="6"/>
      <c r="AW14" s="6"/>
    </row>
    <row r="15" spans="2:49" ht="14.1" customHeight="1" x14ac:dyDescent="0.25">
      <c r="B15" s="57" t="s">
        <v>30</v>
      </c>
      <c r="C15" s="44" t="s">
        <v>34</v>
      </c>
      <c r="D15" s="44" t="s">
        <v>34</v>
      </c>
      <c r="E15" s="44" t="s">
        <v>34</v>
      </c>
      <c r="F15" s="42">
        <v>0</v>
      </c>
      <c r="G15" s="41">
        <v>-0.38</v>
      </c>
      <c r="H15" s="42">
        <v>0</v>
      </c>
      <c r="I15" s="42">
        <v>0</v>
      </c>
      <c r="J15" s="42">
        <v>0</v>
      </c>
      <c r="K15" s="43">
        <v>0</v>
      </c>
      <c r="L15" s="43">
        <v>0</v>
      </c>
      <c r="M15" s="43">
        <v>0</v>
      </c>
      <c r="N15" s="127">
        <v>-8.3123696026214464</v>
      </c>
      <c r="O15" s="129">
        <v>0</v>
      </c>
      <c r="P15" s="94">
        <v>0</v>
      </c>
      <c r="R15"/>
      <c r="S15"/>
      <c r="T15"/>
      <c r="U15"/>
      <c r="V15"/>
      <c r="W15"/>
      <c r="X15"/>
      <c r="Y15"/>
      <c r="Z15"/>
      <c r="AA15"/>
      <c r="AB15"/>
      <c r="AC15"/>
      <c r="AD15"/>
      <c r="AE15"/>
      <c r="AF15"/>
      <c r="AG15"/>
      <c r="AH15"/>
      <c r="AI15"/>
      <c r="AJ15"/>
      <c r="AK15"/>
      <c r="AL15"/>
      <c r="AM15"/>
      <c r="AN15"/>
      <c r="AO15"/>
      <c r="AP15"/>
      <c r="AQ15"/>
      <c r="AR15"/>
      <c r="AS15"/>
      <c r="AT15"/>
      <c r="AU15" s="6"/>
      <c r="AV15" s="6"/>
      <c r="AW15" s="6"/>
    </row>
    <row r="16" spans="2:49" ht="14.1" customHeight="1" x14ac:dyDescent="0.25">
      <c r="B16" s="56" t="s">
        <v>8</v>
      </c>
      <c r="C16" s="33">
        <v>-0.74</v>
      </c>
      <c r="D16" s="33">
        <v>-0.82</v>
      </c>
      <c r="E16" s="33">
        <v>-1.88</v>
      </c>
      <c r="F16" s="34">
        <v>-0.6</v>
      </c>
      <c r="G16" s="37">
        <v>-0.88</v>
      </c>
      <c r="H16" s="34">
        <v>-1.32</v>
      </c>
      <c r="I16" s="34">
        <v>-1.06</v>
      </c>
      <c r="J16" s="34">
        <v>-1.21</v>
      </c>
      <c r="K16" s="35">
        <v>-1.39</v>
      </c>
      <c r="L16" s="35">
        <v>-0.95</v>
      </c>
      <c r="M16" s="35">
        <v>-0.84</v>
      </c>
      <c r="N16" s="126">
        <v>-0.97023967759399865</v>
      </c>
      <c r="O16" s="130">
        <v>-0.77</v>
      </c>
      <c r="P16" s="93">
        <v>-0.73</v>
      </c>
      <c r="R16"/>
      <c r="S16"/>
      <c r="T16"/>
      <c r="U16"/>
      <c r="V16"/>
      <c r="W16"/>
      <c r="X16"/>
      <c r="Y16"/>
      <c r="Z16"/>
      <c r="AA16"/>
      <c r="AB16"/>
      <c r="AC16"/>
      <c r="AD16"/>
      <c r="AE16"/>
      <c r="AF16"/>
      <c r="AG16"/>
      <c r="AH16"/>
      <c r="AI16"/>
      <c r="AJ16"/>
      <c r="AK16"/>
      <c r="AL16"/>
      <c r="AM16"/>
      <c r="AN16"/>
      <c r="AO16"/>
      <c r="AP16"/>
      <c r="AQ16"/>
      <c r="AR16"/>
      <c r="AS16"/>
      <c r="AT16"/>
      <c r="AU16" s="6"/>
      <c r="AV16" s="6"/>
      <c r="AW16" s="6"/>
    </row>
    <row r="17" spans="2:49" ht="14.1" customHeight="1" x14ac:dyDescent="0.25">
      <c r="B17" s="57" t="s">
        <v>19</v>
      </c>
      <c r="C17" s="41">
        <v>-1.04</v>
      </c>
      <c r="D17" s="41">
        <v>-1.1599999999999999</v>
      </c>
      <c r="E17" s="41">
        <v>-0.92</v>
      </c>
      <c r="F17" s="42">
        <v>-0.86</v>
      </c>
      <c r="G17" s="41">
        <v>-0.63</v>
      </c>
      <c r="H17" s="42">
        <v>-0.44</v>
      </c>
      <c r="I17" s="42">
        <v>-0.48</v>
      </c>
      <c r="J17" s="42">
        <v>-0.74</v>
      </c>
      <c r="K17" s="43">
        <v>-1.22</v>
      </c>
      <c r="L17" s="43">
        <v>-1.47</v>
      </c>
      <c r="M17" s="43">
        <v>-0.95</v>
      </c>
      <c r="N17" s="127">
        <v>-1.1814873094903879</v>
      </c>
      <c r="O17" s="129">
        <v>-1.31</v>
      </c>
      <c r="P17" s="94">
        <v>-0.82</v>
      </c>
      <c r="R17"/>
      <c r="S17"/>
      <c r="T17"/>
      <c r="U17"/>
      <c r="V17"/>
      <c r="W17"/>
      <c r="X17"/>
      <c r="Y17"/>
      <c r="Z17"/>
      <c r="AA17"/>
      <c r="AB17"/>
      <c r="AC17"/>
      <c r="AD17"/>
      <c r="AE17"/>
      <c r="AF17"/>
      <c r="AG17"/>
      <c r="AH17"/>
      <c r="AI17"/>
      <c r="AJ17"/>
      <c r="AK17"/>
      <c r="AL17"/>
      <c r="AM17"/>
      <c r="AN17"/>
      <c r="AO17"/>
      <c r="AP17"/>
      <c r="AQ17"/>
      <c r="AR17"/>
      <c r="AS17"/>
      <c r="AT17"/>
      <c r="AU17" s="6"/>
      <c r="AV17" s="6"/>
      <c r="AW17" s="6"/>
    </row>
    <row r="18" spans="2:49" ht="14.1" customHeight="1" x14ac:dyDescent="0.25">
      <c r="B18" s="56" t="s">
        <v>11</v>
      </c>
      <c r="C18" s="33">
        <v>-0.24</v>
      </c>
      <c r="D18" s="33">
        <v>-0.84</v>
      </c>
      <c r="E18" s="33">
        <v>-2.0299999999999998</v>
      </c>
      <c r="F18" s="34">
        <v>-0.18</v>
      </c>
      <c r="G18" s="37">
        <v>-0.45</v>
      </c>
      <c r="H18" s="34">
        <v>-0.8</v>
      </c>
      <c r="I18" s="34">
        <v>-0.34</v>
      </c>
      <c r="J18" s="34">
        <v>-0.41</v>
      </c>
      <c r="K18" s="35">
        <v>-0.55000000000000004</v>
      </c>
      <c r="L18" s="35">
        <v>-0.34</v>
      </c>
      <c r="M18" s="35">
        <v>-0.3</v>
      </c>
      <c r="N18" s="126">
        <v>-0.22360533555093615</v>
      </c>
      <c r="O18" s="130">
        <v>-0.23</v>
      </c>
      <c r="P18" s="93">
        <v>-0.16</v>
      </c>
      <c r="R18"/>
      <c r="S18"/>
      <c r="T18"/>
      <c r="U18"/>
      <c r="V18"/>
      <c r="W18"/>
      <c r="X18"/>
      <c r="Y18"/>
      <c r="Z18"/>
      <c r="AA18"/>
      <c r="AB18"/>
      <c r="AC18"/>
      <c r="AD18"/>
      <c r="AE18"/>
      <c r="AF18"/>
      <c r="AG18"/>
      <c r="AH18"/>
      <c r="AI18"/>
      <c r="AJ18"/>
      <c r="AK18"/>
      <c r="AL18"/>
      <c r="AM18"/>
      <c r="AN18"/>
      <c r="AO18"/>
      <c r="AP18"/>
      <c r="AQ18"/>
      <c r="AR18"/>
      <c r="AS18"/>
      <c r="AT18"/>
      <c r="AU18" s="6"/>
      <c r="AV18" s="6"/>
      <c r="AW18" s="6"/>
    </row>
    <row r="19" spans="2:49" ht="14.1" customHeight="1" x14ac:dyDescent="0.25">
      <c r="B19" s="57" t="s">
        <v>1</v>
      </c>
      <c r="C19" s="41">
        <v>-1.19</v>
      </c>
      <c r="D19" s="41">
        <v>-1.88</v>
      </c>
      <c r="E19" s="41">
        <v>-1.29</v>
      </c>
      <c r="F19" s="42">
        <v>-0.31</v>
      </c>
      <c r="G19" s="41">
        <v>-0.31</v>
      </c>
      <c r="H19" s="42">
        <v>-0.42</v>
      </c>
      <c r="I19" s="42">
        <v>-0.38</v>
      </c>
      <c r="J19" s="42">
        <v>-0.41</v>
      </c>
      <c r="K19" s="43">
        <v>-0.2</v>
      </c>
      <c r="L19" s="43">
        <v>-0.16</v>
      </c>
      <c r="M19" s="43">
        <v>-0.18</v>
      </c>
      <c r="N19" s="127">
        <v>-0.23065664571668404</v>
      </c>
      <c r="O19" s="129">
        <v>-0.16</v>
      </c>
      <c r="P19" s="94">
        <v>-0.11</v>
      </c>
      <c r="R19"/>
      <c r="S19"/>
      <c r="T19"/>
      <c r="U19"/>
      <c r="V19"/>
      <c r="W19"/>
      <c r="X19"/>
      <c r="Y19"/>
      <c r="Z19"/>
      <c r="AA19"/>
      <c r="AB19"/>
      <c r="AC19"/>
      <c r="AD19"/>
      <c r="AE19"/>
      <c r="AF19"/>
      <c r="AG19"/>
      <c r="AH19"/>
      <c r="AI19"/>
      <c r="AJ19"/>
      <c r="AK19"/>
      <c r="AL19"/>
      <c r="AM19"/>
      <c r="AN19"/>
      <c r="AO19"/>
      <c r="AP19"/>
      <c r="AQ19"/>
      <c r="AR19"/>
      <c r="AS19"/>
      <c r="AT19"/>
      <c r="AU19" s="6"/>
      <c r="AV19" s="6"/>
      <c r="AW19" s="6"/>
    </row>
    <row r="20" spans="2:49" ht="14.1" customHeight="1" x14ac:dyDescent="0.25">
      <c r="B20" s="56" t="s">
        <v>69</v>
      </c>
      <c r="C20" s="33">
        <v>-0.28000000000000003</v>
      </c>
      <c r="D20" s="33">
        <v>-0.27</v>
      </c>
      <c r="E20" s="33">
        <v>-0.25</v>
      </c>
      <c r="F20" s="34">
        <v>-0.26</v>
      </c>
      <c r="G20" s="37">
        <v>-0.22</v>
      </c>
      <c r="H20" s="34">
        <v>-0.22</v>
      </c>
      <c r="I20" s="34">
        <v>-0.18</v>
      </c>
      <c r="J20" s="34">
        <v>-0.21</v>
      </c>
      <c r="K20" s="35">
        <v>-0.4</v>
      </c>
      <c r="L20" s="35">
        <v>-0.33</v>
      </c>
      <c r="M20" s="35">
        <v>-0.22</v>
      </c>
      <c r="N20" s="126">
        <v>-0.25657372551602164</v>
      </c>
      <c r="O20" s="130">
        <v>-0.28000000000000003</v>
      </c>
      <c r="P20" s="93">
        <v>-0.17</v>
      </c>
      <c r="R20"/>
      <c r="S20"/>
      <c r="T20"/>
      <c r="U20"/>
      <c r="V20"/>
      <c r="W20"/>
      <c r="X20"/>
      <c r="Y20"/>
      <c r="Z20"/>
      <c r="AA20"/>
      <c r="AB20"/>
      <c r="AC20"/>
      <c r="AD20"/>
      <c r="AE20"/>
      <c r="AF20"/>
      <c r="AG20"/>
      <c r="AH20"/>
      <c r="AI20"/>
      <c r="AJ20"/>
      <c r="AK20"/>
      <c r="AL20"/>
      <c r="AM20"/>
      <c r="AN20"/>
      <c r="AO20"/>
      <c r="AP20"/>
      <c r="AQ20"/>
      <c r="AR20"/>
      <c r="AS20"/>
      <c r="AT20"/>
      <c r="AU20" s="6"/>
      <c r="AV20" s="6"/>
      <c r="AW20" s="6"/>
    </row>
    <row r="21" spans="2:49" ht="14.1" customHeight="1" x14ac:dyDescent="0.25">
      <c r="B21" s="57" t="s">
        <v>70</v>
      </c>
      <c r="C21" s="41">
        <v>-0.83</v>
      </c>
      <c r="D21" s="41">
        <v>-1.88</v>
      </c>
      <c r="E21" s="41">
        <v>-1.38</v>
      </c>
      <c r="F21" s="42">
        <v>-0.21</v>
      </c>
      <c r="G21" s="41">
        <v>-0.08</v>
      </c>
      <c r="H21" s="42">
        <v>-0.13</v>
      </c>
      <c r="I21" s="42">
        <v>-0.08</v>
      </c>
      <c r="J21" s="42">
        <v>-0.17</v>
      </c>
      <c r="K21" s="43">
        <v>-0.21</v>
      </c>
      <c r="L21" s="43">
        <v>-0.13</v>
      </c>
      <c r="M21" s="43">
        <v>-0.06</v>
      </c>
      <c r="N21" s="127">
        <v>-8.5286122718160579E-2</v>
      </c>
      <c r="O21" s="129">
        <v>-0.04</v>
      </c>
      <c r="P21" s="94">
        <v>-0.03</v>
      </c>
      <c r="R21"/>
      <c r="S21"/>
      <c r="T21"/>
      <c r="U21"/>
      <c r="V21"/>
      <c r="W21"/>
      <c r="X21"/>
      <c r="Y21"/>
      <c r="Z21"/>
      <c r="AA21"/>
      <c r="AB21"/>
      <c r="AC21"/>
      <c r="AD21"/>
      <c r="AE21"/>
      <c r="AF21"/>
      <c r="AG21"/>
      <c r="AH21"/>
      <c r="AI21"/>
      <c r="AJ21"/>
      <c r="AK21"/>
      <c r="AL21"/>
      <c r="AM21"/>
      <c r="AN21"/>
      <c r="AO21"/>
      <c r="AP21"/>
      <c r="AQ21"/>
      <c r="AR21"/>
      <c r="AS21"/>
      <c r="AT21"/>
      <c r="AU21" s="6"/>
      <c r="AV21" s="6"/>
      <c r="AW21" s="6"/>
    </row>
    <row r="22" spans="2:49" ht="14.1" customHeight="1" x14ac:dyDescent="0.25">
      <c r="B22" s="56" t="s">
        <v>14</v>
      </c>
      <c r="C22" s="33">
        <v>-0.28000000000000003</v>
      </c>
      <c r="D22" s="33">
        <v>-1.51</v>
      </c>
      <c r="E22" s="33">
        <v>-2.56</v>
      </c>
      <c r="F22" s="34">
        <v>-0.32</v>
      </c>
      <c r="G22" s="37">
        <v>-0.09</v>
      </c>
      <c r="H22" s="34">
        <v>-0.57999999999999996</v>
      </c>
      <c r="I22" s="34">
        <v>-0.12</v>
      </c>
      <c r="J22" s="34">
        <v>-0.32</v>
      </c>
      <c r="K22" s="35">
        <v>-0.37</v>
      </c>
      <c r="L22" s="35">
        <v>-0.21</v>
      </c>
      <c r="M22" s="35">
        <v>-0.2</v>
      </c>
      <c r="N22" s="126">
        <v>-0.13971502127322863</v>
      </c>
      <c r="O22" s="130">
        <v>-0.09</v>
      </c>
      <c r="P22" s="93">
        <v>-0.06</v>
      </c>
      <c r="R22"/>
      <c r="S22"/>
      <c r="T22"/>
      <c r="U22"/>
      <c r="V22"/>
      <c r="W22"/>
      <c r="X22"/>
      <c r="Y22"/>
      <c r="Z22"/>
      <c r="AA22"/>
      <c r="AB22"/>
      <c r="AC22"/>
      <c r="AD22"/>
      <c r="AE22"/>
      <c r="AF22"/>
      <c r="AG22"/>
      <c r="AH22"/>
      <c r="AI22"/>
      <c r="AJ22"/>
      <c r="AK22"/>
      <c r="AL22"/>
      <c r="AM22"/>
      <c r="AN22"/>
      <c r="AO22"/>
      <c r="AP22"/>
      <c r="AQ22"/>
      <c r="AR22"/>
      <c r="AS22"/>
      <c r="AT22"/>
      <c r="AU22" s="6"/>
      <c r="AV22" s="6"/>
      <c r="AW22" s="6"/>
    </row>
    <row r="23" spans="2:49" ht="14.1" customHeight="1" x14ac:dyDescent="0.25">
      <c r="B23" s="57" t="s">
        <v>3</v>
      </c>
      <c r="C23" s="41">
        <v>-1.21</v>
      </c>
      <c r="D23" s="41">
        <v>-1.52</v>
      </c>
      <c r="E23" s="41">
        <v>-1.52</v>
      </c>
      <c r="F23" s="42">
        <v>-0.33</v>
      </c>
      <c r="G23" s="41">
        <v>-0.57999999999999996</v>
      </c>
      <c r="H23" s="42">
        <v>-0.39</v>
      </c>
      <c r="I23" s="42">
        <v>-0.23</v>
      </c>
      <c r="J23" s="42">
        <v>-0.8</v>
      </c>
      <c r="K23" s="43">
        <v>-0.2</v>
      </c>
      <c r="L23" s="43">
        <v>-0.18</v>
      </c>
      <c r="M23" s="43">
        <v>-0.23</v>
      </c>
      <c r="N23" s="127">
        <v>-0.16663669785832502</v>
      </c>
      <c r="O23" s="129">
        <v>-0.25</v>
      </c>
      <c r="P23" s="94">
        <v>-0.15</v>
      </c>
      <c r="R23"/>
      <c r="S23"/>
      <c r="T23"/>
      <c r="U23"/>
      <c r="V23"/>
      <c r="W23"/>
      <c r="X23"/>
      <c r="Y23"/>
      <c r="Z23"/>
      <c r="AA23"/>
      <c r="AB23"/>
      <c r="AC23"/>
      <c r="AD23"/>
      <c r="AE23"/>
      <c r="AF23"/>
      <c r="AG23"/>
      <c r="AH23"/>
      <c r="AI23"/>
      <c r="AJ23"/>
      <c r="AK23"/>
      <c r="AL23"/>
      <c r="AM23"/>
      <c r="AN23"/>
      <c r="AO23"/>
      <c r="AP23"/>
      <c r="AQ23"/>
      <c r="AR23"/>
      <c r="AS23"/>
      <c r="AT23"/>
      <c r="AU23" s="6"/>
      <c r="AV23" s="6"/>
      <c r="AW23" s="6"/>
    </row>
    <row r="24" spans="2:49" ht="14.1" customHeight="1" x14ac:dyDescent="0.25">
      <c r="B24" s="56" t="s">
        <v>16</v>
      </c>
      <c r="C24" s="33">
        <v>-1.47</v>
      </c>
      <c r="D24" s="33">
        <v>-3.04</v>
      </c>
      <c r="E24" s="33">
        <v>-3.29</v>
      </c>
      <c r="F24" s="34">
        <v>-0.19</v>
      </c>
      <c r="G24" s="37" t="s">
        <v>33</v>
      </c>
      <c r="H24" s="34">
        <v>-0.06</v>
      </c>
      <c r="I24" s="34">
        <v>-0.11</v>
      </c>
      <c r="J24" s="34">
        <v>-0.09</v>
      </c>
      <c r="K24" s="35">
        <v>-0.22</v>
      </c>
      <c r="L24" s="35">
        <v>-0.01</v>
      </c>
      <c r="M24" s="35">
        <v>-0.02</v>
      </c>
      <c r="N24" s="126">
        <v>-2.3813425763421686E-2</v>
      </c>
      <c r="O24" s="130">
        <v>-0.06</v>
      </c>
      <c r="P24" s="93">
        <v>-0.03</v>
      </c>
      <c r="R24"/>
      <c r="S24"/>
      <c r="T24"/>
      <c r="U24"/>
      <c r="V24"/>
      <c r="W24"/>
      <c r="X24"/>
      <c r="Y24"/>
      <c r="Z24"/>
      <c r="AA24"/>
      <c r="AB24"/>
      <c r="AC24"/>
      <c r="AD24"/>
      <c r="AE24"/>
      <c r="AF24"/>
      <c r="AG24"/>
      <c r="AH24"/>
      <c r="AI24"/>
      <c r="AJ24"/>
      <c r="AK24"/>
      <c r="AL24"/>
      <c r="AM24"/>
      <c r="AN24"/>
      <c r="AO24"/>
      <c r="AP24"/>
      <c r="AQ24"/>
      <c r="AR24"/>
      <c r="AS24"/>
      <c r="AT24"/>
      <c r="AU24" s="6"/>
      <c r="AV24" s="6"/>
      <c r="AW24" s="6"/>
    </row>
    <row r="25" spans="2:49" ht="14.1" customHeight="1" x14ac:dyDescent="0.25">
      <c r="B25" s="57" t="s">
        <v>29</v>
      </c>
      <c r="C25" s="41" t="s">
        <v>33</v>
      </c>
      <c r="D25" s="41">
        <v>-2.98</v>
      </c>
      <c r="E25" s="41">
        <v>-1.18</v>
      </c>
      <c r="F25" s="42">
        <v>-0.78</v>
      </c>
      <c r="G25" s="41">
        <v>-0.94</v>
      </c>
      <c r="H25" s="42">
        <v>-0.37</v>
      </c>
      <c r="I25" s="42">
        <v>-0.12</v>
      </c>
      <c r="J25" s="42">
        <v>-0.16</v>
      </c>
      <c r="K25" s="43">
        <v>-0.16</v>
      </c>
      <c r="L25" s="43">
        <v>-0.34</v>
      </c>
      <c r="M25" s="43">
        <v>-0.31</v>
      </c>
      <c r="N25" s="127">
        <v>-0.28548457605631489</v>
      </c>
      <c r="O25" s="129">
        <v>-0.16</v>
      </c>
      <c r="P25" s="94">
        <v>-0.11</v>
      </c>
      <c r="R25"/>
      <c r="S25"/>
      <c r="T25"/>
      <c r="U25"/>
      <c r="V25"/>
      <c r="W25"/>
      <c r="X25"/>
      <c r="Y25"/>
      <c r="Z25"/>
      <c r="AA25"/>
      <c r="AB25"/>
      <c r="AC25"/>
      <c r="AD25"/>
      <c r="AE25"/>
      <c r="AF25"/>
      <c r="AG25"/>
      <c r="AH25"/>
      <c r="AI25"/>
      <c r="AJ25"/>
      <c r="AK25"/>
      <c r="AL25"/>
      <c r="AM25"/>
      <c r="AN25"/>
      <c r="AO25"/>
      <c r="AP25"/>
      <c r="AQ25"/>
      <c r="AR25"/>
      <c r="AS25"/>
      <c r="AT25"/>
      <c r="AU25" s="6"/>
      <c r="AV25" s="6"/>
      <c r="AW25" s="6"/>
    </row>
    <row r="26" spans="2:49" ht="14.1" customHeight="1" x14ac:dyDescent="0.25">
      <c r="B26" s="56" t="s">
        <v>18</v>
      </c>
      <c r="C26" s="33">
        <v>-0.56000000000000005</v>
      </c>
      <c r="D26" s="33">
        <v>-2.16</v>
      </c>
      <c r="E26" s="33" t="s">
        <v>33</v>
      </c>
      <c r="F26" s="34" t="s">
        <v>33</v>
      </c>
      <c r="G26" s="37" t="s">
        <v>33</v>
      </c>
      <c r="H26" s="34">
        <v>-0.02</v>
      </c>
      <c r="I26" s="34">
        <v>-0.12</v>
      </c>
      <c r="J26" s="34">
        <v>-0.06</v>
      </c>
      <c r="K26" s="35">
        <v>-0.02</v>
      </c>
      <c r="L26" s="35">
        <v>-0.02</v>
      </c>
      <c r="M26" s="35">
        <v>-0.06</v>
      </c>
      <c r="N26" s="126">
        <v>-4.6394502775171272E-3</v>
      </c>
      <c r="O26" s="130">
        <v>-0.04</v>
      </c>
      <c r="P26" s="93">
        <v>-0.03</v>
      </c>
      <c r="R26"/>
      <c r="S26"/>
      <c r="T26"/>
      <c r="U26"/>
      <c r="V26"/>
      <c r="W26"/>
      <c r="X26"/>
      <c r="Y26"/>
      <c r="Z26"/>
      <c r="AA26"/>
      <c r="AB26"/>
      <c r="AC26"/>
      <c r="AD26"/>
      <c r="AE26"/>
      <c r="AF26"/>
      <c r="AG26"/>
      <c r="AH26"/>
      <c r="AI26"/>
      <c r="AJ26"/>
      <c r="AK26"/>
      <c r="AL26"/>
      <c r="AM26"/>
      <c r="AN26"/>
      <c r="AO26"/>
      <c r="AP26"/>
      <c r="AQ26"/>
      <c r="AR26"/>
      <c r="AS26"/>
      <c r="AT26"/>
      <c r="AU26" s="6"/>
      <c r="AV26" s="6"/>
      <c r="AW26" s="6"/>
    </row>
    <row r="27" spans="2:49" ht="14.1" customHeight="1" x14ac:dyDescent="0.25">
      <c r="B27" s="57" t="s">
        <v>6</v>
      </c>
      <c r="C27" s="41">
        <v>-5.6</v>
      </c>
      <c r="D27" s="41">
        <v>-17.91</v>
      </c>
      <c r="E27" s="41">
        <v>-32.57</v>
      </c>
      <c r="F27" s="42">
        <v>-5.95</v>
      </c>
      <c r="G27" s="41">
        <v>-1.55</v>
      </c>
      <c r="H27" s="42">
        <v>-2.1</v>
      </c>
      <c r="I27" s="42">
        <v>-0.15</v>
      </c>
      <c r="J27" s="42">
        <v>-9.18</v>
      </c>
      <c r="K27" s="43">
        <v>-1.35</v>
      </c>
      <c r="L27" s="43">
        <v>-0.43</v>
      </c>
      <c r="M27" s="43">
        <v>-0.86</v>
      </c>
      <c r="N27" s="127">
        <v>-1.5164016044540327</v>
      </c>
      <c r="O27" s="129">
        <v>-0.77</v>
      </c>
      <c r="P27" s="94">
        <v>-0.5</v>
      </c>
      <c r="R27"/>
      <c r="S27"/>
      <c r="T27"/>
      <c r="U27"/>
      <c r="V27"/>
      <c r="W27"/>
      <c r="X27"/>
      <c r="Y27"/>
      <c r="Z27"/>
      <c r="AA27"/>
      <c r="AB27"/>
      <c r="AC27"/>
      <c r="AD27"/>
      <c r="AE27"/>
      <c r="AF27"/>
      <c r="AG27"/>
      <c r="AH27"/>
      <c r="AI27"/>
      <c r="AJ27"/>
      <c r="AK27"/>
      <c r="AL27"/>
      <c r="AM27"/>
      <c r="AN27"/>
      <c r="AO27"/>
      <c r="AP27"/>
      <c r="AQ27"/>
      <c r="AR27"/>
      <c r="AS27"/>
      <c r="AT27"/>
      <c r="AU27" s="6"/>
      <c r="AV27" s="6"/>
      <c r="AW27" s="6"/>
    </row>
    <row r="28" spans="2:49" ht="14.1" customHeight="1" x14ac:dyDescent="0.25">
      <c r="B28" s="56" t="s">
        <v>28</v>
      </c>
      <c r="C28" s="33">
        <v>-0.68</v>
      </c>
      <c r="D28" s="33">
        <v>-1.52</v>
      </c>
      <c r="E28" s="33">
        <v>-0.57999999999999996</v>
      </c>
      <c r="F28" s="34">
        <v>-0.06</v>
      </c>
      <c r="G28" s="37" t="s">
        <v>33</v>
      </c>
      <c r="H28" s="34" t="s">
        <v>33</v>
      </c>
      <c r="I28" s="34">
        <v>-0.4</v>
      </c>
      <c r="J28" s="34">
        <v>-0.44</v>
      </c>
      <c r="K28" s="35">
        <v>-0.28999999999999998</v>
      </c>
      <c r="L28" s="35">
        <v>-0.15</v>
      </c>
      <c r="M28" s="35">
        <v>-0.18</v>
      </c>
      <c r="N28" s="126">
        <v>-0.26105410220572223</v>
      </c>
      <c r="O28" s="130">
        <v>-0.37</v>
      </c>
      <c r="P28" s="93">
        <v>-0.24</v>
      </c>
      <c r="R28"/>
      <c r="S28"/>
      <c r="T28"/>
      <c r="U28"/>
      <c r="V28"/>
      <c r="W28"/>
      <c r="X28"/>
      <c r="Y28"/>
      <c r="Z28"/>
      <c r="AA28"/>
      <c r="AB28"/>
      <c r="AC28"/>
      <c r="AD28"/>
      <c r="AE28"/>
      <c r="AF28"/>
      <c r="AG28"/>
      <c r="AH28"/>
      <c r="AI28"/>
      <c r="AJ28"/>
      <c r="AK28"/>
      <c r="AL28"/>
      <c r="AM28"/>
      <c r="AN28"/>
      <c r="AO28"/>
      <c r="AP28"/>
      <c r="AQ28"/>
      <c r="AR28"/>
      <c r="AS28"/>
      <c r="AT28"/>
      <c r="AU28" s="6"/>
      <c r="AV28" s="6"/>
      <c r="AW28" s="6"/>
    </row>
    <row r="29" spans="2:49" ht="14.1" customHeight="1" x14ac:dyDescent="0.25">
      <c r="B29" s="57" t="s">
        <v>5</v>
      </c>
      <c r="C29" s="41">
        <v>-1.17</v>
      </c>
      <c r="D29" s="41">
        <v>-1.27</v>
      </c>
      <c r="E29" s="41">
        <v>-0.92</v>
      </c>
      <c r="F29" s="42">
        <v>-0.61</v>
      </c>
      <c r="G29" s="41">
        <v>-0.44</v>
      </c>
      <c r="H29" s="42">
        <v>-0.87</v>
      </c>
      <c r="I29" s="42">
        <v>-0.76</v>
      </c>
      <c r="J29" s="42">
        <v>-1.58</v>
      </c>
      <c r="K29" s="43">
        <v>-0.46</v>
      </c>
      <c r="L29" s="43">
        <v>-0.8</v>
      </c>
      <c r="M29" s="43">
        <v>-1.06</v>
      </c>
      <c r="N29" s="127">
        <v>-1.0056368805107165</v>
      </c>
      <c r="O29" s="129">
        <v>-1.32</v>
      </c>
      <c r="P29" s="94">
        <v>-0.81</v>
      </c>
      <c r="R29"/>
      <c r="S29"/>
      <c r="T29"/>
      <c r="U29"/>
      <c r="V29"/>
      <c r="W29"/>
      <c r="X29"/>
      <c r="Y29"/>
      <c r="Z29"/>
      <c r="AA29"/>
      <c r="AB29"/>
      <c r="AC29"/>
      <c r="AD29"/>
      <c r="AE29"/>
      <c r="AF29"/>
      <c r="AG29"/>
      <c r="AH29"/>
      <c r="AI29"/>
      <c r="AJ29"/>
      <c r="AK29"/>
      <c r="AL29"/>
      <c r="AM29"/>
      <c r="AN29"/>
      <c r="AO29"/>
      <c r="AP29"/>
      <c r="AQ29"/>
      <c r="AR29"/>
      <c r="AS29"/>
      <c r="AT29"/>
      <c r="AU29" s="6"/>
      <c r="AV29" s="6"/>
      <c r="AW29" s="6"/>
    </row>
    <row r="30" spans="2:49" ht="14.1" customHeight="1" x14ac:dyDescent="0.25">
      <c r="B30" s="56" t="s">
        <v>71</v>
      </c>
      <c r="C30" s="33">
        <v>-0.45</v>
      </c>
      <c r="D30" s="33">
        <v>-0.5</v>
      </c>
      <c r="E30" s="33">
        <v>-0.35</v>
      </c>
      <c r="F30" s="34">
        <v>-0.24</v>
      </c>
      <c r="G30" s="37">
        <v>-0.14000000000000001</v>
      </c>
      <c r="H30" s="34">
        <v>-0.19</v>
      </c>
      <c r="I30" s="34">
        <v>-0.15</v>
      </c>
      <c r="J30" s="34">
        <v>-0.18</v>
      </c>
      <c r="K30" s="35">
        <v>-0.18</v>
      </c>
      <c r="L30" s="35">
        <v>-0.25</v>
      </c>
      <c r="M30" s="35">
        <v>-0.21</v>
      </c>
      <c r="N30" s="126">
        <v>-0.16594900263622717</v>
      </c>
      <c r="O30" s="130">
        <v>-0.16</v>
      </c>
      <c r="P30" s="93">
        <v>-0.13</v>
      </c>
      <c r="R30"/>
      <c r="S30"/>
      <c r="T30"/>
      <c r="U30"/>
      <c r="V30"/>
      <c r="W30"/>
      <c r="X30"/>
      <c r="Y30"/>
      <c r="Z30"/>
      <c r="AA30"/>
      <c r="AB30"/>
      <c r="AC30"/>
      <c r="AD30"/>
      <c r="AE30"/>
      <c r="AF30"/>
      <c r="AG30"/>
      <c r="AH30"/>
      <c r="AI30"/>
      <c r="AJ30"/>
      <c r="AK30"/>
      <c r="AL30"/>
      <c r="AM30"/>
      <c r="AN30"/>
      <c r="AO30"/>
      <c r="AP30"/>
      <c r="AQ30"/>
      <c r="AR30"/>
      <c r="AS30"/>
      <c r="AT30"/>
      <c r="AU30" s="6"/>
      <c r="AV30" s="6"/>
      <c r="AW30" s="6"/>
    </row>
    <row r="31" spans="2:49" ht="14.1" customHeight="1" x14ac:dyDescent="0.25">
      <c r="B31" s="57" t="s">
        <v>7</v>
      </c>
      <c r="C31" s="41" t="s">
        <v>33</v>
      </c>
      <c r="D31" s="41" t="s">
        <v>33</v>
      </c>
      <c r="E31" s="41" t="s">
        <v>33</v>
      </c>
      <c r="F31" s="42">
        <v>-0.17</v>
      </c>
      <c r="G31" s="41">
        <v>-0.28999999999999998</v>
      </c>
      <c r="H31" s="42">
        <v>-0.45</v>
      </c>
      <c r="I31" s="42">
        <v>-0.38</v>
      </c>
      <c r="J31" s="42">
        <v>-0.74</v>
      </c>
      <c r="K31" s="43">
        <v>-0.53</v>
      </c>
      <c r="L31" s="43">
        <v>-0.21</v>
      </c>
      <c r="M31" s="43">
        <v>-0.22</v>
      </c>
      <c r="N31" s="127">
        <v>-0.20941594933870056</v>
      </c>
      <c r="O31" s="129">
        <v>-0.13</v>
      </c>
      <c r="P31" s="94">
        <v>-0.28000000000000003</v>
      </c>
      <c r="R31"/>
      <c r="S31"/>
      <c r="T31"/>
      <c r="U31"/>
      <c r="V31"/>
      <c r="W31"/>
      <c r="X31"/>
      <c r="Y31"/>
      <c r="Z31"/>
      <c r="AA31"/>
      <c r="AB31"/>
      <c r="AC31"/>
      <c r="AD31"/>
      <c r="AE31"/>
      <c r="AF31"/>
      <c r="AG31"/>
      <c r="AH31"/>
      <c r="AI31"/>
      <c r="AJ31"/>
      <c r="AK31"/>
      <c r="AL31"/>
      <c r="AM31"/>
      <c r="AN31"/>
      <c r="AO31"/>
      <c r="AP31"/>
      <c r="AQ31"/>
      <c r="AR31"/>
      <c r="AS31"/>
      <c r="AT31"/>
      <c r="AU31" s="6"/>
      <c r="AV31" s="6"/>
      <c r="AW31" s="6"/>
    </row>
    <row r="32" spans="2:49" ht="14.1" customHeight="1" x14ac:dyDescent="0.25">
      <c r="B32" s="56" t="s">
        <v>17</v>
      </c>
      <c r="C32" s="33">
        <v>-0.96</v>
      </c>
      <c r="D32" s="33">
        <v>-2.16</v>
      </c>
      <c r="E32" s="33">
        <v>-1.83</v>
      </c>
      <c r="F32" s="34">
        <v>-0.35</v>
      </c>
      <c r="G32" s="37">
        <v>-0.06</v>
      </c>
      <c r="H32" s="34">
        <v>-7.0000000000000007E-2</v>
      </c>
      <c r="I32" s="34">
        <v>-0.15</v>
      </c>
      <c r="J32" s="34">
        <v>-0.16</v>
      </c>
      <c r="K32" s="35">
        <v>-0.12</v>
      </c>
      <c r="L32" s="35">
        <v>-0.06</v>
      </c>
      <c r="M32" s="35">
        <v>-0.05</v>
      </c>
      <c r="N32" s="126">
        <v>-3.7208805163765471E-2</v>
      </c>
      <c r="O32" s="130">
        <v>-0.02</v>
      </c>
      <c r="P32" s="93">
        <v>-0.05</v>
      </c>
      <c r="R32"/>
      <c r="S32"/>
      <c r="T32"/>
      <c r="U32"/>
      <c r="V32"/>
      <c r="W32"/>
      <c r="X32"/>
      <c r="Y32"/>
      <c r="Z32"/>
      <c r="AA32"/>
      <c r="AB32"/>
      <c r="AC32"/>
      <c r="AD32"/>
      <c r="AE32"/>
      <c r="AF32"/>
      <c r="AG32"/>
      <c r="AH32"/>
      <c r="AI32"/>
      <c r="AJ32"/>
      <c r="AK32"/>
      <c r="AL32"/>
      <c r="AM32"/>
      <c r="AN32"/>
      <c r="AO32"/>
      <c r="AP32"/>
      <c r="AQ32"/>
      <c r="AR32"/>
      <c r="AS32"/>
      <c r="AT32"/>
      <c r="AU32" s="6"/>
      <c r="AV32" s="6"/>
      <c r="AW32" s="6"/>
    </row>
    <row r="33" spans="1:16382" ht="14.1" customHeight="1" x14ac:dyDescent="0.25">
      <c r="B33" s="57" t="s">
        <v>2</v>
      </c>
      <c r="C33" s="41">
        <v>-6.77</v>
      </c>
      <c r="D33" s="41">
        <v>-11.92</v>
      </c>
      <c r="E33" s="41">
        <v>-9.92</v>
      </c>
      <c r="F33" s="42">
        <v>-0.61</v>
      </c>
      <c r="G33" s="41">
        <v>-1.26</v>
      </c>
      <c r="H33" s="42">
        <v>-1.1200000000000001</v>
      </c>
      <c r="I33" s="42">
        <v>-0.83</v>
      </c>
      <c r="J33" s="42">
        <v>-1.53</v>
      </c>
      <c r="K33" s="43">
        <v>-1.08</v>
      </c>
      <c r="L33" s="43">
        <v>0</v>
      </c>
      <c r="M33" s="43">
        <v>-0.38</v>
      </c>
      <c r="N33" s="127">
        <v>-0.56542879187623474</v>
      </c>
      <c r="O33" s="129">
        <v>-0.28000000000000003</v>
      </c>
      <c r="P33" s="94">
        <v>-0.66</v>
      </c>
      <c r="R33"/>
      <c r="S33"/>
      <c r="T33"/>
      <c r="U33"/>
      <c r="V33"/>
      <c r="W33"/>
      <c r="X33"/>
      <c r="Y33"/>
      <c r="Z33"/>
      <c r="AA33"/>
      <c r="AB33"/>
      <c r="AC33"/>
      <c r="AD33"/>
      <c r="AE33"/>
      <c r="AF33"/>
      <c r="AG33"/>
      <c r="AH33"/>
      <c r="AI33"/>
      <c r="AJ33"/>
      <c r="AK33"/>
      <c r="AL33"/>
      <c r="AM33"/>
      <c r="AN33"/>
      <c r="AO33"/>
      <c r="AP33"/>
      <c r="AQ33"/>
      <c r="AR33"/>
      <c r="AS33"/>
      <c r="AT33"/>
      <c r="AU33" s="6"/>
      <c r="AV33" s="6"/>
      <c r="AW33" s="6"/>
    </row>
    <row r="34" spans="1:16382" ht="14.1" customHeight="1" x14ac:dyDescent="0.25">
      <c r="B34" s="56" t="s">
        <v>27</v>
      </c>
      <c r="C34" s="33">
        <v>-0.95</v>
      </c>
      <c r="D34" s="33">
        <v>-0.46</v>
      </c>
      <c r="E34" s="33">
        <v>-0.72</v>
      </c>
      <c r="F34" s="34">
        <v>-0.21</v>
      </c>
      <c r="G34" s="37">
        <v>-0.12</v>
      </c>
      <c r="H34" s="34" t="s">
        <v>33</v>
      </c>
      <c r="I34" s="34">
        <v>-0.22</v>
      </c>
      <c r="J34" s="34">
        <v>-0.2</v>
      </c>
      <c r="K34" s="35">
        <v>-0.15</v>
      </c>
      <c r="L34" s="35">
        <v>-0.09</v>
      </c>
      <c r="M34" s="35">
        <v>-0.12</v>
      </c>
      <c r="N34" s="126">
        <v>-0.20285137804012826</v>
      </c>
      <c r="O34" s="130">
        <v>-0.17</v>
      </c>
      <c r="P34" s="93">
        <v>-0.17</v>
      </c>
      <c r="R34"/>
      <c r="S34"/>
      <c r="T34"/>
      <c r="U34"/>
      <c r="V34"/>
      <c r="W34"/>
      <c r="X34"/>
      <c r="Y34"/>
      <c r="Z34"/>
      <c r="AA34"/>
      <c r="AB34"/>
      <c r="AC34"/>
      <c r="AD34"/>
      <c r="AE34"/>
      <c r="AF34"/>
      <c r="AG34"/>
      <c r="AH34"/>
      <c r="AI34"/>
      <c r="AJ34"/>
      <c r="AK34"/>
      <c r="AL34"/>
      <c r="AM34"/>
      <c r="AN34"/>
      <c r="AO34"/>
      <c r="AP34"/>
      <c r="AQ34"/>
      <c r="AR34"/>
      <c r="AS34"/>
      <c r="AT34"/>
      <c r="AU34" s="6"/>
      <c r="AV34" s="6"/>
      <c r="AW34" s="6"/>
    </row>
    <row r="35" spans="1:16382" ht="14.1" customHeight="1" x14ac:dyDescent="0.25">
      <c r="B35" s="57" t="s">
        <v>20</v>
      </c>
      <c r="C35" s="41">
        <v>-1.49</v>
      </c>
      <c r="D35" s="41">
        <v>-1.62</v>
      </c>
      <c r="E35" s="41">
        <v>-1.76</v>
      </c>
      <c r="F35" s="42">
        <v>-0.32</v>
      </c>
      <c r="G35" s="41" t="s">
        <v>33</v>
      </c>
      <c r="H35" s="42">
        <v>-0.1</v>
      </c>
      <c r="I35" s="42">
        <v>0</v>
      </c>
      <c r="J35" s="42">
        <v>-0.21</v>
      </c>
      <c r="K35" s="43">
        <v>-0.19</v>
      </c>
      <c r="L35" s="43">
        <v>-0.05</v>
      </c>
      <c r="M35" s="43">
        <v>0</v>
      </c>
      <c r="N35" s="127">
        <v>-0.10251743110537086</v>
      </c>
      <c r="O35" s="129">
        <v>-0.06</v>
      </c>
      <c r="P35" s="94">
        <v>-0.06</v>
      </c>
      <c r="R35"/>
      <c r="S35"/>
      <c r="T35"/>
      <c r="U35"/>
      <c r="V35"/>
      <c r="W35"/>
      <c r="X35"/>
      <c r="Y35"/>
      <c r="Z35"/>
      <c r="AA35"/>
      <c r="AB35"/>
      <c r="AC35"/>
      <c r="AD35"/>
      <c r="AE35"/>
      <c r="AF35"/>
      <c r="AG35"/>
      <c r="AH35"/>
      <c r="AI35"/>
      <c r="AJ35"/>
      <c r="AK35"/>
      <c r="AL35"/>
      <c r="AM35"/>
      <c r="AN35"/>
      <c r="AO35"/>
      <c r="AP35"/>
      <c r="AQ35"/>
      <c r="AR35"/>
      <c r="AS35"/>
      <c r="AT35"/>
      <c r="AU35" s="6"/>
      <c r="AV35" s="6"/>
      <c r="AW35" s="6"/>
    </row>
    <row r="36" spans="1:16382" ht="14.1" customHeight="1" x14ac:dyDescent="0.25">
      <c r="B36" s="56" t="s">
        <v>4</v>
      </c>
      <c r="C36" s="33">
        <v>-0.96</v>
      </c>
      <c r="D36" s="33">
        <v>-1.1599999999999999</v>
      </c>
      <c r="E36" s="33">
        <v>-1.61</v>
      </c>
      <c r="F36" s="34">
        <v>-0.6</v>
      </c>
      <c r="G36" s="37">
        <v>-0.25</v>
      </c>
      <c r="H36" s="34">
        <v>-0.67</v>
      </c>
      <c r="I36" s="34">
        <v>-0.69</v>
      </c>
      <c r="J36" s="34">
        <v>-0.84</v>
      </c>
      <c r="K36" s="35">
        <v>-0.55000000000000004</v>
      </c>
      <c r="L36" s="35">
        <v>-0.45</v>
      </c>
      <c r="M36" s="35">
        <v>-0.46</v>
      </c>
      <c r="N36" s="126">
        <v>-0.56680078225136232</v>
      </c>
      <c r="O36" s="130">
        <v>-0.42</v>
      </c>
      <c r="P36" s="93">
        <v>-0.47</v>
      </c>
      <c r="R36"/>
      <c r="S36"/>
      <c r="T36"/>
      <c r="U36"/>
      <c r="V36"/>
      <c r="W36"/>
      <c r="X36"/>
      <c r="Y36"/>
      <c r="Z36"/>
      <c r="AA36"/>
      <c r="AB36"/>
      <c r="AC36"/>
      <c r="AD36"/>
      <c r="AE36"/>
      <c r="AF36"/>
      <c r="AG36"/>
      <c r="AH36"/>
      <c r="AI36"/>
      <c r="AJ36"/>
      <c r="AK36"/>
      <c r="AL36"/>
      <c r="AM36"/>
      <c r="AN36"/>
      <c r="AO36"/>
      <c r="AP36"/>
      <c r="AQ36"/>
      <c r="AR36"/>
      <c r="AS36"/>
      <c r="AT36"/>
      <c r="AU36" s="6"/>
      <c r="AV36" s="6"/>
      <c r="AW36" s="6"/>
    </row>
    <row r="37" spans="1:16382" ht="14.1" customHeight="1" x14ac:dyDescent="0.25">
      <c r="B37" s="57" t="s">
        <v>26</v>
      </c>
      <c r="C37" s="41">
        <v>-0.5</v>
      </c>
      <c r="D37" s="41">
        <v>-0.4</v>
      </c>
      <c r="E37" s="41">
        <v>-0.6</v>
      </c>
      <c r="F37" s="42">
        <v>-0.12</v>
      </c>
      <c r="G37" s="41">
        <v>-0.08</v>
      </c>
      <c r="H37" s="42">
        <v>-0.14000000000000001</v>
      </c>
      <c r="I37" s="42">
        <v>-0.08</v>
      </c>
      <c r="J37" s="42">
        <v>-0.13</v>
      </c>
      <c r="K37" s="43">
        <v>-7.0000000000000007E-2</v>
      </c>
      <c r="L37" s="43">
        <v>-0.04</v>
      </c>
      <c r="M37" s="43">
        <v>-0.02</v>
      </c>
      <c r="N37" s="127">
        <v>-5.8534361642307818E-2</v>
      </c>
      <c r="O37" s="129">
        <v>-0.06</v>
      </c>
      <c r="P37" s="94">
        <v>-0.06</v>
      </c>
      <c r="R37"/>
      <c r="S37"/>
      <c r="T37"/>
      <c r="U37"/>
      <c r="V37"/>
      <c r="W37"/>
      <c r="X37"/>
      <c r="Y37"/>
      <c r="Z37"/>
      <c r="AA37"/>
      <c r="AB37"/>
      <c r="AC37"/>
      <c r="AD37"/>
      <c r="AE37"/>
      <c r="AF37"/>
      <c r="AG37"/>
      <c r="AH37"/>
      <c r="AI37"/>
      <c r="AJ37"/>
      <c r="AK37"/>
      <c r="AL37"/>
      <c r="AM37"/>
      <c r="AN37"/>
      <c r="AO37"/>
      <c r="AP37"/>
      <c r="AQ37"/>
      <c r="AR37"/>
      <c r="AS37"/>
      <c r="AT37"/>
      <c r="AU37" s="6"/>
      <c r="AV37" s="6"/>
      <c r="AW37" s="6"/>
    </row>
    <row r="38" spans="1:16382" ht="14.1" customHeight="1" x14ac:dyDescent="0.25">
      <c r="B38" s="56" t="s">
        <v>23</v>
      </c>
      <c r="C38" s="33">
        <v>-1.04</v>
      </c>
      <c r="D38" s="33">
        <v>-0.75</v>
      </c>
      <c r="E38" s="33">
        <v>-1.1599999999999999</v>
      </c>
      <c r="F38" s="34">
        <v>-0.14000000000000001</v>
      </c>
      <c r="G38" s="37">
        <v>-0.4</v>
      </c>
      <c r="H38" s="34">
        <v>-0.71</v>
      </c>
      <c r="I38" s="34">
        <v>-0.46</v>
      </c>
      <c r="J38" s="34">
        <v>-0.56000000000000005</v>
      </c>
      <c r="K38" s="35">
        <v>-0.51</v>
      </c>
      <c r="L38" s="35">
        <v>-0.32</v>
      </c>
      <c r="M38" s="35">
        <v>-0.4</v>
      </c>
      <c r="N38" s="126">
        <v>-0.45998803341135475</v>
      </c>
      <c r="O38" s="130">
        <v>-0.37</v>
      </c>
      <c r="P38" s="93">
        <v>-0.59</v>
      </c>
      <c r="R38"/>
      <c r="S38"/>
      <c r="T38"/>
      <c r="U38"/>
      <c r="V38"/>
      <c r="W38"/>
      <c r="X38"/>
      <c r="Y38"/>
      <c r="Z38"/>
      <c r="AA38"/>
      <c r="AB38"/>
      <c r="AC38"/>
      <c r="AD38"/>
      <c r="AE38"/>
      <c r="AF38"/>
      <c r="AG38"/>
      <c r="AH38"/>
      <c r="AI38"/>
      <c r="AJ38"/>
      <c r="AK38"/>
      <c r="AL38"/>
      <c r="AM38"/>
      <c r="AN38"/>
      <c r="AO38"/>
      <c r="AP38"/>
      <c r="AQ38"/>
      <c r="AR38"/>
      <c r="AS38"/>
      <c r="AT38"/>
      <c r="AU38" s="6"/>
      <c r="AV38" s="6"/>
      <c r="AW38" s="6"/>
    </row>
    <row r="39" spans="1:16382" ht="14.1" customHeight="1" thickBot="1" x14ac:dyDescent="0.3">
      <c r="B39" s="58" t="s">
        <v>31</v>
      </c>
      <c r="C39" s="59">
        <v>-0.65</v>
      </c>
      <c r="D39" s="59">
        <v>-0.81</v>
      </c>
      <c r="E39" s="59">
        <v>-0.35</v>
      </c>
      <c r="F39" s="60">
        <v>-0.12</v>
      </c>
      <c r="G39" s="59">
        <v>-0.01</v>
      </c>
      <c r="H39" s="60">
        <v>0</v>
      </c>
      <c r="I39" s="60">
        <v>-0.02</v>
      </c>
      <c r="J39" s="60">
        <v>-0.01</v>
      </c>
      <c r="K39" s="61">
        <v>-0.31</v>
      </c>
      <c r="L39" s="61">
        <v>-0.12</v>
      </c>
      <c r="M39" s="61">
        <v>0</v>
      </c>
      <c r="N39" s="128">
        <v>0</v>
      </c>
      <c r="O39" s="132">
        <v>0</v>
      </c>
      <c r="P39" s="95">
        <v>0</v>
      </c>
      <c r="R39"/>
      <c r="S39"/>
      <c r="T39"/>
      <c r="U39"/>
      <c r="V39"/>
      <c r="W39"/>
      <c r="X39"/>
      <c r="Y39"/>
      <c r="Z39"/>
      <c r="AA39"/>
      <c r="AB39"/>
      <c r="AC39"/>
      <c r="AD39"/>
      <c r="AE39"/>
      <c r="AF39"/>
      <c r="AG39"/>
      <c r="AH39"/>
      <c r="AI39"/>
      <c r="AJ39"/>
      <c r="AK39"/>
      <c r="AL39"/>
      <c r="AM39"/>
      <c r="AN39"/>
      <c r="AO39"/>
      <c r="AP39"/>
      <c r="AQ39"/>
      <c r="AR39"/>
      <c r="AS39"/>
      <c r="AT39"/>
      <c r="AU39" s="6"/>
      <c r="AV39" s="6"/>
      <c r="AW39" s="6"/>
    </row>
    <row r="40" spans="1:16382" s="7" customFormat="1" ht="14.1" customHeight="1" x14ac:dyDescent="0.25">
      <c r="B40" s="11"/>
      <c r="C40" s="12"/>
      <c r="D40" s="12"/>
      <c r="E40" s="12"/>
      <c r="F40" s="12"/>
      <c r="G40" s="12"/>
      <c r="H40" s="12"/>
      <c r="I40" s="8"/>
      <c r="J40" s="8"/>
      <c r="K40" s="8"/>
      <c r="L40" s="8"/>
      <c r="M40" s="8"/>
      <c r="N40" s="8"/>
      <c r="R40"/>
      <c r="S40"/>
      <c r="T40"/>
      <c r="U40"/>
      <c r="V40"/>
      <c r="W40"/>
      <c r="X40"/>
      <c r="Y40"/>
      <c r="Z40"/>
      <c r="AA40"/>
      <c r="AB40"/>
      <c r="AC40"/>
      <c r="AD40"/>
      <c r="AE40"/>
      <c r="AF40"/>
      <c r="AG40"/>
      <c r="AH40"/>
      <c r="AI40"/>
      <c r="AJ40"/>
      <c r="AK40"/>
      <c r="AL40"/>
      <c r="AM40"/>
      <c r="AN40"/>
      <c r="AO40"/>
      <c r="AP40"/>
      <c r="AQ40"/>
      <c r="AR40"/>
      <c r="AS40"/>
      <c r="AT40"/>
    </row>
    <row r="41" spans="1:16382" ht="27.75" customHeight="1" x14ac:dyDescent="0.2">
      <c r="B41" s="155" t="s">
        <v>94</v>
      </c>
      <c r="C41" s="155"/>
      <c r="D41" s="155"/>
      <c r="E41" s="155"/>
      <c r="F41" s="155"/>
      <c r="G41" s="155"/>
      <c r="H41" s="155"/>
      <c r="I41" s="155"/>
      <c r="J41" s="155"/>
      <c r="K41" s="155"/>
      <c r="L41" s="155"/>
      <c r="M41" s="155"/>
      <c r="N41" s="155"/>
      <c r="O41" s="155"/>
      <c r="P41" s="155"/>
    </row>
    <row r="42" spans="1:16382" ht="18.75" customHeight="1" x14ac:dyDescent="0.2">
      <c r="B42" s="151" t="s">
        <v>103</v>
      </c>
      <c r="C42" s="151"/>
      <c r="D42" s="151"/>
      <c r="E42" s="151"/>
      <c r="F42" s="151"/>
      <c r="G42" s="151"/>
      <c r="H42" s="151"/>
      <c r="I42" s="151"/>
      <c r="J42" s="151"/>
      <c r="K42" s="151"/>
      <c r="L42" s="151"/>
      <c r="M42" s="151"/>
      <c r="N42" s="152"/>
      <c r="O42" s="156"/>
      <c r="P42" s="156"/>
    </row>
    <row r="43" spans="1:16382" ht="23.25" customHeight="1" x14ac:dyDescent="0.2">
      <c r="B43" s="153" t="s">
        <v>44</v>
      </c>
      <c r="C43" s="153"/>
      <c r="D43" s="153"/>
      <c r="E43" s="153"/>
      <c r="F43" s="153"/>
      <c r="G43" s="153"/>
      <c r="H43" s="153"/>
      <c r="I43" s="153"/>
      <c r="J43" s="153"/>
      <c r="K43" s="153"/>
      <c r="L43" s="153"/>
      <c r="M43" s="153"/>
      <c r="N43" s="153"/>
      <c r="O43" s="153"/>
      <c r="P43" s="153"/>
    </row>
    <row r="44" spans="1:16382" customFormat="1" ht="36" customHeight="1" x14ac:dyDescent="0.25">
      <c r="B44" s="136" t="s">
        <v>57</v>
      </c>
      <c r="C44" s="136"/>
      <c r="D44" s="136"/>
      <c r="E44" s="136"/>
      <c r="F44" s="136"/>
      <c r="G44" s="136"/>
      <c r="H44" s="136"/>
      <c r="I44" s="136"/>
      <c r="J44" s="136"/>
      <c r="K44" s="136"/>
      <c r="L44" s="136"/>
      <c r="M44" s="136"/>
      <c r="N44" s="136"/>
      <c r="O44" s="136"/>
      <c r="P44" s="136"/>
    </row>
    <row r="45" spans="1:16382" s="10" customFormat="1" ht="40.5" customHeight="1" x14ac:dyDescent="0.2">
      <c r="A45" s="9"/>
      <c r="B45" s="136" t="s">
        <v>48</v>
      </c>
      <c r="C45" s="136"/>
      <c r="D45" s="136"/>
      <c r="E45" s="136"/>
      <c r="F45" s="136"/>
      <c r="G45" s="136"/>
      <c r="H45" s="136"/>
      <c r="I45" s="136"/>
      <c r="J45" s="136"/>
      <c r="K45" s="136"/>
      <c r="L45" s="136"/>
      <c r="M45" s="136"/>
      <c r="N45" s="136"/>
      <c r="O45" s="136"/>
      <c r="P45" s="136"/>
      <c r="T45" s="2"/>
      <c r="U45" s="2"/>
      <c r="V45" s="2"/>
      <c r="W45" s="2"/>
      <c r="X45" s="2"/>
      <c r="Y45" s="2"/>
      <c r="AA45" s="2"/>
      <c r="AB45" s="2"/>
      <c r="AC45" s="2"/>
      <c r="AD45" s="2"/>
      <c r="AE45" s="2"/>
      <c r="AF45" s="2"/>
      <c r="AG45" s="2"/>
    </row>
    <row r="46" spans="1:16382" s="10" customFormat="1" ht="11.45" customHeight="1" x14ac:dyDescent="0.2">
      <c r="A46" s="9"/>
      <c r="B46" s="136" t="s">
        <v>56</v>
      </c>
      <c r="C46" s="136"/>
      <c r="D46" s="136"/>
      <c r="E46" s="136"/>
      <c r="F46" s="136"/>
      <c r="G46" s="136"/>
      <c r="H46" s="136"/>
      <c r="I46" s="136"/>
      <c r="J46" s="136"/>
      <c r="K46" s="136"/>
      <c r="L46" s="136"/>
      <c r="M46" s="136"/>
      <c r="N46" s="136"/>
      <c r="O46" s="136"/>
      <c r="P46" s="136"/>
      <c r="T46" s="2"/>
      <c r="U46" s="2"/>
      <c r="V46" s="2"/>
      <c r="W46" s="2"/>
      <c r="X46" s="2"/>
      <c r="Y46" s="2"/>
      <c r="AA46" s="2"/>
      <c r="AB46" s="2"/>
      <c r="AC46" s="2"/>
      <c r="AD46" s="2"/>
      <c r="AE46" s="2"/>
      <c r="AF46" s="2"/>
      <c r="AG46" s="2"/>
    </row>
    <row r="47" spans="1:16382" ht="27" customHeight="1" x14ac:dyDescent="0.2">
      <c r="A47" s="9"/>
      <c r="B47" s="137"/>
      <c r="C47" s="137"/>
      <c r="D47" s="137"/>
      <c r="E47" s="137"/>
      <c r="F47" s="137"/>
      <c r="G47" s="137"/>
      <c r="H47" s="137"/>
      <c r="I47" s="137"/>
      <c r="J47" s="137"/>
      <c r="K47" s="137"/>
      <c r="L47" s="137"/>
      <c r="M47" s="137"/>
      <c r="N47" s="137"/>
      <c r="O47" s="137"/>
      <c r="P47" s="137"/>
      <c r="Q47" s="10"/>
      <c r="X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row>
    <row r="48" spans="1:16382" ht="18" customHeight="1" x14ac:dyDescent="0.2">
      <c r="A48" s="3"/>
      <c r="B48" s="154" t="s">
        <v>99</v>
      </c>
      <c r="C48" s="154"/>
      <c r="D48" s="154"/>
      <c r="E48" s="154"/>
      <c r="F48" s="154"/>
      <c r="G48" s="154"/>
      <c r="H48" s="154"/>
      <c r="I48" s="156"/>
      <c r="J48" s="156"/>
      <c r="K48" s="156"/>
      <c r="L48" s="156"/>
      <c r="M48" s="156"/>
      <c r="N48" s="156"/>
      <c r="O48" s="156"/>
      <c r="P48" s="156"/>
      <c r="T48" s="10"/>
      <c r="U48" s="10"/>
      <c r="V48" s="10"/>
      <c r="W48" s="10"/>
      <c r="X48" s="10"/>
      <c r="Y48" s="10"/>
      <c r="AA48" s="10"/>
      <c r="AB48" s="10"/>
      <c r="AC48" s="10"/>
      <c r="AD48" s="10"/>
      <c r="AE48" s="10"/>
      <c r="AF48" s="10"/>
      <c r="AG48" s="10"/>
    </row>
  </sheetData>
  <mergeCells count="8">
    <mergeCell ref="B44:P44"/>
    <mergeCell ref="B45:P45"/>
    <mergeCell ref="B46:P47"/>
    <mergeCell ref="B2:P2"/>
    <mergeCell ref="B42:M42"/>
    <mergeCell ref="B41:P41"/>
    <mergeCell ref="B43:P43"/>
    <mergeCell ref="B3:P3"/>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XEZ53"/>
  <sheetViews>
    <sheetView showGridLines="0" topLeftCell="A19" zoomScale="90" zoomScaleNormal="90" zoomScaleSheetLayoutView="85" workbookViewId="0">
      <selection activeCell="G3" sqref="G3"/>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45" customHeight="1" thickBot="1" x14ac:dyDescent="0.25">
      <c r="B2" s="138" t="s">
        <v>72</v>
      </c>
      <c r="C2" s="139"/>
      <c r="D2" s="139"/>
      <c r="E2" s="139"/>
      <c r="F2" s="139"/>
      <c r="G2" s="140"/>
    </row>
    <row r="3" spans="2:29" ht="14.1" customHeight="1" thickBot="1" x14ac:dyDescent="0.25">
      <c r="B3" s="162"/>
      <c r="C3" s="162"/>
      <c r="D3" s="162"/>
      <c r="E3" s="162"/>
      <c r="F3" s="162"/>
      <c r="G3" s="162"/>
    </row>
    <row r="4" spans="2:29" ht="59.25" customHeight="1" thickBot="1" x14ac:dyDescent="0.25">
      <c r="B4" s="83" t="s">
        <v>0</v>
      </c>
      <c r="C4" s="84" t="s">
        <v>108</v>
      </c>
      <c r="D4" s="85" t="s">
        <v>82</v>
      </c>
      <c r="E4" s="85" t="s">
        <v>83</v>
      </c>
      <c r="F4" s="85" t="s">
        <v>84</v>
      </c>
      <c r="G4" s="86" t="s">
        <v>85</v>
      </c>
      <c r="H4" s="1"/>
      <c r="I4" s="1"/>
    </row>
    <row r="5" spans="2:29" ht="14.1" customHeight="1" x14ac:dyDescent="0.2">
      <c r="B5" s="76" t="s">
        <v>12</v>
      </c>
      <c r="C5" s="96">
        <v>28585</v>
      </c>
      <c r="D5" s="96">
        <v>395</v>
      </c>
      <c r="E5" s="96">
        <v>39</v>
      </c>
      <c r="F5" s="163">
        <v>0.9</v>
      </c>
      <c r="G5" s="164">
        <v>-0.14000000000000001</v>
      </c>
      <c r="H5" s="4"/>
      <c r="I5" s="6"/>
      <c r="J5" s="4"/>
      <c r="P5" s="4"/>
      <c r="Q5" s="4"/>
      <c r="R5" s="4"/>
      <c r="S5" s="4"/>
      <c r="T5" s="5"/>
      <c r="U5" s="6"/>
      <c r="W5" s="6"/>
      <c r="X5" s="6"/>
      <c r="Y5" s="6"/>
      <c r="Z5" s="6"/>
      <c r="AA5" s="6"/>
      <c r="AB5" s="6"/>
      <c r="AC5" s="6"/>
    </row>
    <row r="6" spans="2:29" ht="14.1" customHeight="1" x14ac:dyDescent="0.2">
      <c r="B6" s="56" t="s">
        <v>22</v>
      </c>
      <c r="C6" s="36">
        <v>677192</v>
      </c>
      <c r="D6" s="36">
        <v>53523</v>
      </c>
      <c r="E6" s="36">
        <v>5352</v>
      </c>
      <c r="F6" s="46">
        <v>3</v>
      </c>
      <c r="G6" s="165">
        <v>-0.76</v>
      </c>
      <c r="H6" s="4"/>
      <c r="I6" s="6"/>
      <c r="J6" s="4"/>
      <c r="P6" s="4"/>
      <c r="Q6" s="4"/>
      <c r="R6" s="4"/>
      <c r="S6" s="4"/>
      <c r="T6" s="5"/>
      <c r="U6" s="6"/>
      <c r="W6" s="6"/>
      <c r="X6" s="6"/>
      <c r="Y6" s="6"/>
      <c r="Z6" s="6"/>
      <c r="AA6" s="6"/>
      <c r="AB6" s="6"/>
      <c r="AC6" s="6"/>
    </row>
    <row r="7" spans="2:29" ht="14.1" customHeight="1" x14ac:dyDescent="0.2">
      <c r="B7" s="91" t="s">
        <v>13</v>
      </c>
      <c r="C7" s="52">
        <v>195607</v>
      </c>
      <c r="D7" s="52">
        <v>14974</v>
      </c>
      <c r="E7" s="52">
        <v>1497</v>
      </c>
      <c r="F7" s="53">
        <v>4.3</v>
      </c>
      <c r="G7" s="166">
        <v>-0.74</v>
      </c>
      <c r="H7" s="4"/>
      <c r="I7" s="6"/>
      <c r="J7" s="4"/>
      <c r="P7" s="4"/>
      <c r="Q7" s="4"/>
      <c r="R7" s="4"/>
      <c r="S7" s="4"/>
      <c r="T7" s="5"/>
      <c r="U7" s="6"/>
      <c r="W7" s="6"/>
      <c r="X7" s="6"/>
      <c r="Y7" s="6"/>
      <c r="Z7" s="6"/>
      <c r="AA7" s="6"/>
      <c r="AB7" s="6"/>
      <c r="AC7" s="6"/>
    </row>
    <row r="8" spans="2:29" ht="14.1" customHeight="1" x14ac:dyDescent="0.2">
      <c r="B8" s="56" t="s">
        <v>15</v>
      </c>
      <c r="C8" s="36">
        <v>143155</v>
      </c>
      <c r="D8" s="36">
        <v>5517</v>
      </c>
      <c r="E8" s="36">
        <v>552</v>
      </c>
      <c r="F8" s="46">
        <v>6.2</v>
      </c>
      <c r="G8" s="165">
        <v>-0.38</v>
      </c>
      <c r="H8" s="4"/>
      <c r="I8" s="6"/>
      <c r="J8" s="4"/>
      <c r="P8" s="4"/>
      <c r="Q8" s="4"/>
      <c r="R8" s="4"/>
      <c r="S8" s="4"/>
      <c r="T8" s="5"/>
      <c r="U8" s="6"/>
      <c r="W8" s="6"/>
      <c r="X8" s="6"/>
      <c r="Y8" s="6"/>
      <c r="Z8" s="6"/>
      <c r="AA8" s="6"/>
      <c r="AB8" s="6"/>
      <c r="AC8" s="6"/>
    </row>
    <row r="9" spans="2:29" ht="14.1" customHeight="1" x14ac:dyDescent="0.2">
      <c r="B9" s="91" t="s">
        <v>25</v>
      </c>
      <c r="C9" s="52">
        <v>87813</v>
      </c>
      <c r="D9" s="52">
        <v>25199</v>
      </c>
      <c r="E9" s="52">
        <v>2520</v>
      </c>
      <c r="F9" s="53">
        <v>0.6</v>
      </c>
      <c r="G9" s="166">
        <v>-2.52</v>
      </c>
      <c r="H9" s="4"/>
      <c r="I9" s="6"/>
      <c r="J9" s="4"/>
      <c r="P9" s="4"/>
      <c r="Q9" s="4"/>
      <c r="R9" s="4"/>
      <c r="S9" s="4"/>
      <c r="T9" s="5"/>
      <c r="U9" s="6"/>
      <c r="W9" s="6"/>
      <c r="X9" s="6"/>
      <c r="Y9" s="6"/>
      <c r="Z9" s="6"/>
      <c r="AA9" s="6"/>
      <c r="AB9" s="6"/>
      <c r="AC9" s="6"/>
    </row>
    <row r="10" spans="2:29" ht="14.1" customHeight="1" x14ac:dyDescent="0.2">
      <c r="B10" s="56" t="s">
        <v>24</v>
      </c>
      <c r="C10" s="36">
        <v>34971</v>
      </c>
      <c r="D10" s="36">
        <v>6629</v>
      </c>
      <c r="E10" s="36">
        <v>663</v>
      </c>
      <c r="F10" s="46">
        <v>0.6</v>
      </c>
      <c r="G10" s="165">
        <v>-1.74</v>
      </c>
      <c r="H10" s="4"/>
      <c r="I10" s="4"/>
      <c r="J10" s="4"/>
      <c r="P10" s="4"/>
      <c r="Q10" s="4"/>
      <c r="R10" s="4"/>
      <c r="S10" s="4"/>
      <c r="T10" s="5"/>
      <c r="U10" s="6"/>
      <c r="W10" s="6"/>
      <c r="X10" s="6"/>
      <c r="Y10" s="6"/>
      <c r="Z10" s="6"/>
      <c r="AA10" s="6"/>
      <c r="AB10" s="6"/>
      <c r="AC10" s="6"/>
    </row>
    <row r="11" spans="2:29" ht="14.1" customHeight="1" x14ac:dyDescent="0.2">
      <c r="B11" s="91" t="s">
        <v>9</v>
      </c>
      <c r="C11" s="52">
        <v>781666</v>
      </c>
      <c r="D11" s="52">
        <v>72330</v>
      </c>
      <c r="E11" s="52">
        <v>7233</v>
      </c>
      <c r="F11" s="53">
        <v>4.3</v>
      </c>
      <c r="G11" s="166">
        <v>-0.88</v>
      </c>
      <c r="H11" s="4"/>
      <c r="I11" s="4"/>
      <c r="J11" s="4"/>
      <c r="P11" s="4"/>
      <c r="Q11" s="4"/>
      <c r="R11" s="4"/>
      <c r="S11" s="4"/>
      <c r="T11" s="5"/>
      <c r="U11" s="6"/>
      <c r="W11" s="6"/>
      <c r="X11" s="6"/>
      <c r="Y11" s="6"/>
      <c r="Z11" s="6"/>
      <c r="AA11" s="6"/>
      <c r="AB11" s="6"/>
      <c r="AC11" s="6"/>
    </row>
    <row r="12" spans="2:29" ht="14.1" customHeight="1" x14ac:dyDescent="0.2">
      <c r="B12" s="56" t="s">
        <v>21</v>
      </c>
      <c r="C12" s="36">
        <v>16879617</v>
      </c>
      <c r="D12" s="36">
        <v>278336</v>
      </c>
      <c r="E12" s="36">
        <v>27834</v>
      </c>
      <c r="F12" s="46">
        <v>0.2</v>
      </c>
      <c r="G12" s="165">
        <v>-0.16</v>
      </c>
      <c r="H12" s="4"/>
      <c r="I12" s="4"/>
      <c r="J12" s="4"/>
      <c r="P12" s="4"/>
      <c r="Q12" s="4"/>
      <c r="R12" s="4"/>
      <c r="S12" s="4"/>
      <c r="T12" s="5"/>
      <c r="U12" s="6"/>
      <c r="W12" s="6"/>
      <c r="X12" s="6"/>
      <c r="Y12" s="6"/>
      <c r="Z12" s="6"/>
      <c r="AA12" s="6"/>
      <c r="AB12" s="6"/>
      <c r="AC12" s="6"/>
    </row>
    <row r="13" spans="2:29" ht="14.1" customHeight="1" x14ac:dyDescent="0.2">
      <c r="B13" s="91" t="s">
        <v>10</v>
      </c>
      <c r="C13" s="52">
        <v>141778</v>
      </c>
      <c r="D13" s="52">
        <v>15136</v>
      </c>
      <c r="E13" s="52">
        <v>1514</v>
      </c>
      <c r="F13" s="53">
        <v>2.4</v>
      </c>
      <c r="G13" s="166">
        <v>-1.01</v>
      </c>
      <c r="H13" s="4"/>
      <c r="I13" s="4"/>
      <c r="J13" s="4"/>
      <c r="P13" s="4"/>
      <c r="Q13" s="4"/>
      <c r="R13" s="4"/>
      <c r="S13" s="4"/>
      <c r="T13" s="5"/>
      <c r="U13" s="6"/>
      <c r="W13" s="6"/>
      <c r="X13" s="6"/>
      <c r="Y13" s="6"/>
      <c r="Z13" s="6"/>
      <c r="AA13" s="6"/>
      <c r="AB13" s="6"/>
      <c r="AC13" s="6"/>
    </row>
    <row r="14" spans="2:29" ht="14.1" customHeight="1" x14ac:dyDescent="0.2">
      <c r="B14" s="56" t="s">
        <v>68</v>
      </c>
      <c r="C14" s="36">
        <v>3433509</v>
      </c>
      <c r="D14" s="36">
        <v>56852</v>
      </c>
      <c r="E14" s="36">
        <v>5685</v>
      </c>
      <c r="F14" s="46">
        <v>20.9</v>
      </c>
      <c r="G14" s="165" t="s">
        <v>33</v>
      </c>
      <c r="H14" s="4"/>
      <c r="I14" s="4"/>
      <c r="J14" s="4"/>
      <c r="P14" s="4"/>
      <c r="Q14" s="4"/>
      <c r="R14" s="4"/>
      <c r="S14" s="4"/>
      <c r="T14" s="5"/>
      <c r="U14" s="6"/>
      <c r="W14" s="6"/>
      <c r="X14" s="6"/>
      <c r="Y14" s="6"/>
      <c r="Z14" s="6"/>
      <c r="AA14" s="6"/>
      <c r="AB14" s="6"/>
      <c r="AC14" s="6"/>
    </row>
    <row r="15" spans="2:29" ht="14.1" customHeight="1" x14ac:dyDescent="0.2">
      <c r="B15" s="91" t="s">
        <v>30</v>
      </c>
      <c r="C15" s="52" t="s">
        <v>34</v>
      </c>
      <c r="D15" s="52" t="s">
        <v>34</v>
      </c>
      <c r="E15" s="52" t="s">
        <v>34</v>
      </c>
      <c r="F15" s="53">
        <v>100</v>
      </c>
      <c r="G15" s="166" t="s">
        <v>34</v>
      </c>
      <c r="H15" s="4"/>
      <c r="I15" s="4"/>
      <c r="J15" s="4"/>
      <c r="P15" s="4"/>
      <c r="Q15" s="4"/>
      <c r="R15" s="4"/>
      <c r="S15" s="4"/>
      <c r="T15" s="5"/>
      <c r="U15" s="6"/>
      <c r="W15" s="6"/>
      <c r="X15" s="6"/>
      <c r="Y15" s="6"/>
      <c r="Z15" s="6"/>
      <c r="AA15" s="6"/>
      <c r="AB15" s="6"/>
      <c r="AC15" s="6"/>
    </row>
    <row r="16" spans="2:29" ht="14.1" customHeight="1" x14ac:dyDescent="0.2">
      <c r="B16" s="56" t="s">
        <v>8</v>
      </c>
      <c r="C16" s="36">
        <v>1175971</v>
      </c>
      <c r="D16" s="36">
        <v>89850</v>
      </c>
      <c r="E16" s="36">
        <v>8985</v>
      </c>
      <c r="F16" s="46">
        <v>3.8</v>
      </c>
      <c r="G16" s="165">
        <v>-0.74</v>
      </c>
      <c r="H16" s="4"/>
      <c r="I16" s="4"/>
      <c r="J16" s="4"/>
      <c r="P16" s="4"/>
      <c r="Q16" s="4"/>
      <c r="R16" s="4"/>
      <c r="S16" s="4"/>
      <c r="T16" s="5"/>
      <c r="U16" s="6"/>
      <c r="W16" s="6"/>
      <c r="X16" s="6"/>
      <c r="Y16" s="6"/>
      <c r="Z16" s="6"/>
      <c r="AA16" s="6"/>
      <c r="AB16" s="6"/>
      <c r="AC16" s="6"/>
    </row>
    <row r="17" spans="2:29" ht="14.1" customHeight="1" x14ac:dyDescent="0.2">
      <c r="B17" s="91" t="s">
        <v>19</v>
      </c>
      <c r="C17" s="52">
        <v>3482168</v>
      </c>
      <c r="D17" s="52">
        <v>383039</v>
      </c>
      <c r="E17" s="52">
        <v>38304</v>
      </c>
      <c r="F17" s="53">
        <v>0.7</v>
      </c>
      <c r="G17" s="166">
        <v>-1.04</v>
      </c>
      <c r="H17" s="4"/>
      <c r="I17" s="4"/>
      <c r="J17" s="4"/>
      <c r="P17" s="4"/>
      <c r="Q17" s="4"/>
      <c r="R17" s="4"/>
      <c r="S17" s="4"/>
      <c r="T17" s="5"/>
      <c r="U17" s="6"/>
      <c r="W17" s="6"/>
      <c r="X17" s="6"/>
      <c r="Y17" s="6"/>
      <c r="Z17" s="6"/>
      <c r="AA17" s="6"/>
      <c r="AB17" s="6"/>
      <c r="AC17" s="6"/>
    </row>
    <row r="18" spans="2:29" ht="14.1" customHeight="1" x14ac:dyDescent="0.2">
      <c r="B18" s="56" t="s">
        <v>11</v>
      </c>
      <c r="C18" s="36">
        <v>265347</v>
      </c>
      <c r="D18" s="36">
        <v>6558</v>
      </c>
      <c r="E18" s="36">
        <v>656</v>
      </c>
      <c r="F18" s="46">
        <v>2.2000000000000002</v>
      </c>
      <c r="G18" s="165">
        <v>-0.24</v>
      </c>
      <c r="H18" s="4"/>
      <c r="I18" s="4"/>
      <c r="J18" s="4"/>
      <c r="P18" s="4"/>
      <c r="Q18" s="4"/>
      <c r="R18" s="4"/>
      <c r="S18" s="4"/>
      <c r="T18" s="5"/>
      <c r="U18" s="6"/>
      <c r="W18" s="6"/>
      <c r="X18" s="6"/>
      <c r="Y18" s="6"/>
      <c r="Z18" s="6"/>
      <c r="AA18" s="6"/>
      <c r="AB18" s="6"/>
      <c r="AC18" s="6"/>
    </row>
    <row r="19" spans="2:29" ht="14.1" customHeight="1" x14ac:dyDescent="0.2">
      <c r="B19" s="91" t="s">
        <v>1</v>
      </c>
      <c r="C19" s="52">
        <v>350132</v>
      </c>
      <c r="D19" s="52">
        <v>44205</v>
      </c>
      <c r="E19" s="52">
        <v>4421</v>
      </c>
      <c r="F19" s="53">
        <v>1</v>
      </c>
      <c r="G19" s="166">
        <v>-1.19</v>
      </c>
      <c r="H19" s="4"/>
      <c r="I19" s="4"/>
      <c r="J19" s="4"/>
      <c r="P19" s="4"/>
      <c r="Q19" s="4"/>
      <c r="R19" s="4"/>
      <c r="S19" s="4"/>
      <c r="T19" s="5"/>
      <c r="U19" s="6"/>
      <c r="W19" s="6"/>
      <c r="X19" s="6"/>
      <c r="Y19" s="6"/>
      <c r="Z19" s="6"/>
      <c r="AA19" s="6"/>
      <c r="AB19" s="6"/>
      <c r="AC19" s="6"/>
    </row>
    <row r="20" spans="2:29" ht="14.1" customHeight="1" x14ac:dyDescent="0.2">
      <c r="B20" s="56" t="s">
        <v>69</v>
      </c>
      <c r="C20" s="36">
        <v>19730199</v>
      </c>
      <c r="D20" s="36">
        <v>554645</v>
      </c>
      <c r="E20" s="36">
        <v>55464</v>
      </c>
      <c r="F20" s="46">
        <v>0.2</v>
      </c>
      <c r="G20" s="165">
        <v>-0.28000000000000003</v>
      </c>
      <c r="H20" s="4"/>
      <c r="I20" s="4"/>
      <c r="J20" s="4"/>
      <c r="P20" s="4"/>
      <c r="Q20" s="4"/>
      <c r="R20" s="4"/>
      <c r="S20" s="4"/>
      <c r="T20" s="5"/>
      <c r="U20" s="6"/>
      <c r="W20" s="6"/>
      <c r="X20" s="6"/>
      <c r="Y20" s="6"/>
      <c r="Z20" s="6"/>
      <c r="AA20" s="6"/>
      <c r="AB20" s="6"/>
      <c r="AC20" s="6"/>
    </row>
    <row r="21" spans="2:29" ht="14.1" customHeight="1" x14ac:dyDescent="0.2">
      <c r="B21" s="91" t="s">
        <v>70</v>
      </c>
      <c r="C21" s="52">
        <v>280011</v>
      </c>
      <c r="D21" s="52">
        <v>24326</v>
      </c>
      <c r="E21" s="52">
        <v>2433</v>
      </c>
      <c r="F21" s="53">
        <v>3.1</v>
      </c>
      <c r="G21" s="166">
        <v>-0.83</v>
      </c>
      <c r="H21" s="4"/>
      <c r="I21" s="4"/>
      <c r="J21" s="4"/>
      <c r="P21" s="4"/>
      <c r="Q21" s="4"/>
      <c r="R21" s="4"/>
      <c r="S21" s="4"/>
      <c r="T21" s="5"/>
      <c r="U21" s="6"/>
      <c r="W21" s="6"/>
      <c r="X21" s="6"/>
      <c r="Y21" s="6"/>
      <c r="Z21" s="6"/>
      <c r="AA21" s="6"/>
      <c r="AB21" s="6"/>
      <c r="AC21" s="6"/>
    </row>
    <row r="22" spans="2:29" ht="14.1" customHeight="1" x14ac:dyDescent="0.2">
      <c r="B22" s="56" t="s">
        <v>14</v>
      </c>
      <c r="C22" s="36">
        <v>159068</v>
      </c>
      <c r="D22" s="36">
        <v>4474</v>
      </c>
      <c r="E22" s="36">
        <v>447</v>
      </c>
      <c r="F22" s="46">
        <v>1.4</v>
      </c>
      <c r="G22" s="165">
        <v>-0.28000000000000003</v>
      </c>
      <c r="H22" s="4"/>
      <c r="I22" s="4"/>
      <c r="J22" s="4"/>
      <c r="P22" s="4"/>
      <c r="Q22" s="4"/>
      <c r="R22" s="4"/>
      <c r="S22" s="4"/>
      <c r="T22" s="5"/>
      <c r="U22" s="6"/>
      <c r="W22" s="6"/>
      <c r="X22" s="6"/>
      <c r="Y22" s="6"/>
      <c r="Z22" s="6"/>
      <c r="AA22" s="6"/>
      <c r="AB22" s="6"/>
      <c r="AC22" s="6"/>
    </row>
    <row r="23" spans="2:29" ht="14.1" customHeight="1" x14ac:dyDescent="0.2">
      <c r="B23" s="91" t="s">
        <v>3</v>
      </c>
      <c r="C23" s="52">
        <v>183458</v>
      </c>
      <c r="D23" s="52">
        <v>23592</v>
      </c>
      <c r="E23" s="52">
        <v>2359</v>
      </c>
      <c r="F23" s="53">
        <v>2.1</v>
      </c>
      <c r="G23" s="166">
        <v>-1.21</v>
      </c>
      <c r="H23" s="4"/>
      <c r="I23" s="4"/>
      <c r="J23" s="4"/>
      <c r="P23" s="4"/>
      <c r="Q23" s="4"/>
      <c r="R23" s="4"/>
      <c r="S23" s="4"/>
      <c r="T23" s="5"/>
      <c r="U23" s="6"/>
      <c r="W23" s="6"/>
      <c r="X23" s="6"/>
      <c r="Y23" s="6"/>
      <c r="Z23" s="6"/>
      <c r="AA23" s="6"/>
      <c r="AB23" s="6"/>
      <c r="AC23" s="6"/>
    </row>
    <row r="24" spans="2:29" ht="14.1" customHeight="1" x14ac:dyDescent="0.2">
      <c r="B24" s="56" t="s">
        <v>16</v>
      </c>
      <c r="C24" s="36">
        <v>80447</v>
      </c>
      <c r="D24" s="36">
        <v>12782</v>
      </c>
      <c r="E24" s="36">
        <v>1278</v>
      </c>
      <c r="F24" s="46">
        <v>4.7</v>
      </c>
      <c r="G24" s="165">
        <v>-1.47</v>
      </c>
      <c r="H24" s="4"/>
      <c r="I24" s="4"/>
      <c r="J24" s="4"/>
      <c r="P24" s="4"/>
      <c r="Q24" s="4"/>
      <c r="R24" s="4"/>
      <c r="S24" s="4"/>
      <c r="T24" s="5"/>
      <c r="U24" s="6"/>
      <c r="W24" s="6"/>
      <c r="X24" s="6"/>
      <c r="Y24" s="6"/>
      <c r="Z24" s="6"/>
      <c r="AA24" s="6"/>
      <c r="AB24" s="6"/>
      <c r="AC24" s="6"/>
    </row>
    <row r="25" spans="2:29" ht="14.1" customHeight="1" x14ac:dyDescent="0.2">
      <c r="B25" s="91" t="s">
        <v>29</v>
      </c>
      <c r="C25" s="52">
        <v>151813</v>
      </c>
      <c r="D25" s="52">
        <v>21067</v>
      </c>
      <c r="E25" s="52">
        <v>2107</v>
      </c>
      <c r="F25" s="53">
        <v>12.3</v>
      </c>
      <c r="G25" s="166" t="s">
        <v>33</v>
      </c>
      <c r="H25" s="4"/>
      <c r="I25" s="4"/>
      <c r="J25" s="4"/>
      <c r="P25" s="4"/>
      <c r="Q25" s="4"/>
      <c r="R25" s="4"/>
      <c r="S25" s="4"/>
      <c r="T25" s="5"/>
      <c r="U25" s="6"/>
      <c r="W25" s="6"/>
      <c r="X25" s="6"/>
      <c r="Y25" s="6"/>
      <c r="Z25" s="6"/>
      <c r="AA25" s="6"/>
      <c r="AB25" s="6"/>
      <c r="AC25" s="6"/>
    </row>
    <row r="26" spans="2:29" ht="14.1" customHeight="1" x14ac:dyDescent="0.2">
      <c r="B26" s="56" t="s">
        <v>18</v>
      </c>
      <c r="C26" s="36">
        <v>117886</v>
      </c>
      <c r="D26" s="36">
        <v>6742</v>
      </c>
      <c r="E26" s="36">
        <v>674</v>
      </c>
      <c r="F26" s="46">
        <v>5.7</v>
      </c>
      <c r="G26" s="165">
        <v>-0.56000000000000005</v>
      </c>
      <c r="H26" s="4"/>
      <c r="I26" s="4"/>
      <c r="J26" s="4"/>
      <c r="P26" s="4"/>
      <c r="Q26" s="4"/>
      <c r="R26" s="4"/>
      <c r="S26" s="4"/>
      <c r="T26" s="5"/>
      <c r="U26" s="6"/>
      <c r="W26" s="6"/>
      <c r="X26" s="6"/>
      <c r="Y26" s="6"/>
      <c r="Z26" s="6"/>
      <c r="AA26" s="6"/>
      <c r="AB26" s="6"/>
      <c r="AC26" s="6"/>
    </row>
    <row r="27" spans="2:29" ht="14.1" customHeight="1" x14ac:dyDescent="0.2">
      <c r="B27" s="91" t="s">
        <v>6</v>
      </c>
      <c r="C27" s="52">
        <v>26207</v>
      </c>
      <c r="D27" s="52">
        <v>19693</v>
      </c>
      <c r="E27" s="52">
        <v>1969</v>
      </c>
      <c r="F27" s="53">
        <v>3.2</v>
      </c>
      <c r="G27" s="166">
        <v>-5.6</v>
      </c>
      <c r="H27" s="4"/>
      <c r="I27" s="4"/>
      <c r="J27" s="4"/>
      <c r="P27" s="4"/>
      <c r="Q27" s="4"/>
      <c r="R27" s="4"/>
      <c r="S27" s="4"/>
      <c r="T27" s="5"/>
      <c r="U27" s="6"/>
      <c r="W27" s="6"/>
      <c r="X27" s="6"/>
      <c r="Y27" s="6"/>
      <c r="Z27" s="6"/>
      <c r="AA27" s="6"/>
      <c r="AB27" s="6"/>
      <c r="AC27" s="6"/>
    </row>
    <row r="28" spans="2:29" ht="14.1" customHeight="1" x14ac:dyDescent="0.2">
      <c r="B28" s="56" t="s">
        <v>28</v>
      </c>
      <c r="C28" s="36">
        <v>1894597</v>
      </c>
      <c r="D28" s="36">
        <v>133889</v>
      </c>
      <c r="E28" s="36">
        <v>13389</v>
      </c>
      <c r="F28" s="46">
        <v>9.1</v>
      </c>
      <c r="G28" s="165">
        <v>-0.68</v>
      </c>
      <c r="H28" s="4"/>
      <c r="I28" s="4"/>
      <c r="J28" s="4"/>
      <c r="P28" s="4"/>
      <c r="Q28" s="4"/>
      <c r="R28" s="4"/>
      <c r="S28" s="4"/>
      <c r="T28" s="5"/>
      <c r="U28" s="6"/>
      <c r="W28" s="6"/>
      <c r="X28" s="6"/>
      <c r="Y28" s="6"/>
      <c r="Z28" s="6"/>
      <c r="AA28" s="6"/>
      <c r="AB28" s="6"/>
      <c r="AC28" s="6"/>
    </row>
    <row r="29" spans="2:29" ht="14.1" customHeight="1" x14ac:dyDescent="0.2">
      <c r="B29" s="91" t="s">
        <v>5</v>
      </c>
      <c r="C29" s="52">
        <v>1014698</v>
      </c>
      <c r="D29" s="52">
        <v>125564</v>
      </c>
      <c r="E29" s="52">
        <v>12556</v>
      </c>
      <c r="F29" s="53">
        <v>3</v>
      </c>
      <c r="G29" s="166">
        <v>-1.17</v>
      </c>
      <c r="H29" s="4"/>
      <c r="I29" s="4"/>
      <c r="J29" s="4"/>
      <c r="P29" s="4"/>
      <c r="Q29" s="4"/>
      <c r="R29" s="4"/>
      <c r="S29" s="4"/>
      <c r="T29" s="5"/>
      <c r="U29" s="6"/>
      <c r="W29" s="6"/>
      <c r="X29" s="6"/>
      <c r="Y29" s="6"/>
      <c r="Z29" s="6"/>
      <c r="AA29" s="6"/>
      <c r="AB29" s="6"/>
      <c r="AC29" s="6"/>
    </row>
    <row r="30" spans="2:29" ht="14.1" customHeight="1" x14ac:dyDescent="0.2">
      <c r="B30" s="56" t="s">
        <v>71</v>
      </c>
      <c r="C30" s="36">
        <v>5450068</v>
      </c>
      <c r="D30" s="36">
        <v>248733</v>
      </c>
      <c r="E30" s="36">
        <v>24873</v>
      </c>
      <c r="F30" s="46">
        <v>1</v>
      </c>
      <c r="G30" s="165">
        <v>-0.45</v>
      </c>
      <c r="H30" s="4"/>
      <c r="I30" s="4"/>
      <c r="J30" s="4"/>
      <c r="P30" s="4"/>
      <c r="Q30" s="4"/>
      <c r="R30" s="4"/>
      <c r="S30" s="4"/>
      <c r="T30" s="5"/>
      <c r="U30" s="6"/>
      <c r="W30" s="6"/>
      <c r="X30" s="6"/>
      <c r="Y30" s="6"/>
      <c r="Z30" s="6"/>
      <c r="AA30" s="6"/>
      <c r="AB30" s="6"/>
      <c r="AC30" s="6"/>
    </row>
    <row r="31" spans="2:29" ht="14.1" customHeight="1" x14ac:dyDescent="0.2">
      <c r="B31" s="91" t="s">
        <v>7</v>
      </c>
      <c r="C31" s="52">
        <v>699853</v>
      </c>
      <c r="D31" s="52">
        <v>49452</v>
      </c>
      <c r="E31" s="52">
        <v>4945</v>
      </c>
      <c r="F31" s="53">
        <v>20.100000000000001</v>
      </c>
      <c r="G31" s="166" t="s">
        <v>33</v>
      </c>
      <c r="H31" s="4"/>
      <c r="I31" s="4"/>
      <c r="J31" s="4"/>
      <c r="P31" s="4"/>
      <c r="Q31" s="4"/>
      <c r="R31" s="4"/>
      <c r="S31" s="4"/>
      <c r="T31" s="5"/>
      <c r="U31" s="6"/>
      <c r="W31" s="6"/>
      <c r="X31" s="6"/>
      <c r="Y31" s="6"/>
      <c r="Z31" s="6"/>
      <c r="AA31" s="6"/>
      <c r="AB31" s="6"/>
      <c r="AC31" s="6"/>
    </row>
    <row r="32" spans="2:29" ht="14.1" customHeight="1" x14ac:dyDescent="0.2">
      <c r="B32" s="56" t="s">
        <v>17</v>
      </c>
      <c r="C32" s="36">
        <v>532077</v>
      </c>
      <c r="D32" s="36">
        <v>53331</v>
      </c>
      <c r="E32" s="36">
        <v>5333</v>
      </c>
      <c r="F32" s="46">
        <v>5.7</v>
      </c>
      <c r="G32" s="165">
        <v>-0.96</v>
      </c>
      <c r="H32" s="4"/>
      <c r="I32" s="4"/>
      <c r="J32" s="4"/>
      <c r="P32" s="4"/>
      <c r="Q32" s="4"/>
      <c r="R32" s="4"/>
      <c r="S32" s="4"/>
      <c r="T32" s="5"/>
      <c r="U32" s="6"/>
      <c r="W32" s="6"/>
      <c r="X32" s="6"/>
      <c r="Y32" s="6"/>
      <c r="Z32" s="6"/>
      <c r="AA32" s="6"/>
      <c r="AB32" s="6"/>
      <c r="AC32" s="6"/>
    </row>
    <row r="33" spans="2:29" ht="14.1" customHeight="1" x14ac:dyDescent="0.2">
      <c r="B33" s="91" t="s">
        <v>2</v>
      </c>
      <c r="C33" s="52">
        <v>12580</v>
      </c>
      <c r="D33" s="52">
        <v>12169</v>
      </c>
      <c r="E33" s="52">
        <v>1217</v>
      </c>
      <c r="F33" s="53">
        <v>0.2</v>
      </c>
      <c r="G33" s="166">
        <v>-6.77</v>
      </c>
      <c r="H33" s="4"/>
      <c r="I33" s="4"/>
      <c r="J33" s="4"/>
      <c r="P33" s="4"/>
      <c r="Q33" s="4"/>
      <c r="R33" s="4"/>
      <c r="S33" s="4"/>
      <c r="T33" s="5"/>
      <c r="U33" s="6"/>
      <c r="W33" s="6"/>
      <c r="X33" s="6"/>
      <c r="Y33" s="6"/>
      <c r="Z33" s="6"/>
      <c r="AA33" s="6"/>
      <c r="AB33" s="6"/>
      <c r="AC33" s="6"/>
    </row>
    <row r="34" spans="2:29" ht="14.1" customHeight="1" x14ac:dyDescent="0.2">
      <c r="B34" s="56" t="s">
        <v>27</v>
      </c>
      <c r="C34" s="36">
        <v>1514110</v>
      </c>
      <c r="D34" s="36">
        <v>150746</v>
      </c>
      <c r="E34" s="36">
        <v>15075</v>
      </c>
      <c r="F34" s="46">
        <v>4.4000000000000004</v>
      </c>
      <c r="G34" s="165">
        <v>-0.95</v>
      </c>
      <c r="H34" s="4"/>
      <c r="I34" s="4"/>
      <c r="J34" s="4"/>
      <c r="P34" s="4"/>
      <c r="Q34" s="4"/>
      <c r="R34" s="4"/>
      <c r="S34" s="4"/>
      <c r="T34" s="5"/>
      <c r="U34" s="6"/>
      <c r="W34" s="6"/>
      <c r="X34" s="6"/>
      <c r="Y34" s="6"/>
      <c r="Z34" s="6"/>
      <c r="AA34" s="6"/>
      <c r="AB34" s="6"/>
      <c r="AC34" s="6"/>
    </row>
    <row r="35" spans="2:29" ht="14.1" customHeight="1" x14ac:dyDescent="0.2">
      <c r="B35" s="91" t="s">
        <v>20</v>
      </c>
      <c r="C35" s="52">
        <v>58245</v>
      </c>
      <c r="D35" s="52">
        <v>9357</v>
      </c>
      <c r="E35" s="52">
        <v>936</v>
      </c>
      <c r="F35" s="53">
        <v>7</v>
      </c>
      <c r="G35" s="166">
        <v>-1.49</v>
      </c>
      <c r="H35" s="4"/>
      <c r="I35" s="4"/>
      <c r="J35" s="4"/>
      <c r="P35" s="4"/>
      <c r="Q35" s="4"/>
      <c r="R35" s="4"/>
      <c r="S35" s="4"/>
      <c r="T35" s="5"/>
      <c r="U35" s="6"/>
      <c r="W35" s="6"/>
      <c r="X35" s="6"/>
      <c r="Y35" s="6"/>
      <c r="Z35" s="6"/>
      <c r="AA35" s="6"/>
      <c r="AB35" s="6"/>
      <c r="AC35" s="6"/>
    </row>
    <row r="36" spans="2:29" ht="14.1" customHeight="1" x14ac:dyDescent="0.2">
      <c r="B36" s="56" t="s">
        <v>4</v>
      </c>
      <c r="C36" s="36">
        <v>648121</v>
      </c>
      <c r="D36" s="36">
        <v>65156</v>
      </c>
      <c r="E36" s="36">
        <v>6516</v>
      </c>
      <c r="F36" s="46">
        <v>4.0999999999999996</v>
      </c>
      <c r="G36" s="165">
        <v>-0.96</v>
      </c>
      <c r="H36" s="4"/>
      <c r="I36" s="4"/>
      <c r="J36" s="4"/>
      <c r="P36" s="4"/>
      <c r="Q36" s="4"/>
      <c r="R36" s="4"/>
      <c r="S36" s="4"/>
      <c r="T36" s="5"/>
      <c r="U36" s="6"/>
      <c r="W36" s="6"/>
      <c r="X36" s="6"/>
      <c r="Y36" s="6"/>
      <c r="Z36" s="6"/>
      <c r="AA36" s="6"/>
      <c r="AB36" s="6"/>
      <c r="AC36" s="6"/>
    </row>
    <row r="37" spans="2:29" ht="14.1" customHeight="1" x14ac:dyDescent="0.2">
      <c r="B37" s="91" t="s">
        <v>26</v>
      </c>
      <c r="C37" s="52">
        <v>855204</v>
      </c>
      <c r="D37" s="52">
        <v>43993</v>
      </c>
      <c r="E37" s="52">
        <v>4399</v>
      </c>
      <c r="F37" s="53">
        <v>7.8</v>
      </c>
      <c r="G37" s="166">
        <v>-0.5</v>
      </c>
      <c r="H37" s="4"/>
      <c r="I37" s="4"/>
      <c r="J37" s="4"/>
      <c r="P37" s="4"/>
      <c r="Q37" s="4"/>
      <c r="R37" s="4"/>
      <c r="S37" s="4"/>
      <c r="T37" s="5"/>
      <c r="U37" s="6"/>
      <c r="W37" s="6"/>
      <c r="X37" s="6"/>
      <c r="Y37" s="6"/>
      <c r="Z37" s="6"/>
      <c r="AA37" s="6"/>
      <c r="AB37" s="6"/>
      <c r="AC37" s="6"/>
    </row>
    <row r="38" spans="2:29" ht="14.1" customHeight="1" x14ac:dyDescent="0.2">
      <c r="B38" s="56" t="s">
        <v>23</v>
      </c>
      <c r="C38" s="36">
        <v>380846</v>
      </c>
      <c r="D38" s="36">
        <v>41714</v>
      </c>
      <c r="E38" s="36">
        <v>4171</v>
      </c>
      <c r="F38" s="46">
        <v>6.5</v>
      </c>
      <c r="G38" s="165">
        <v>-1.04</v>
      </c>
      <c r="H38" s="4"/>
      <c r="I38" s="4"/>
      <c r="J38" s="4"/>
      <c r="P38" s="4"/>
      <c r="Q38" s="4"/>
      <c r="R38" s="4"/>
      <c r="S38" s="4"/>
      <c r="T38" s="5"/>
      <c r="U38" s="6"/>
      <c r="W38" s="6"/>
      <c r="X38" s="6"/>
      <c r="Y38" s="6"/>
      <c r="Z38" s="6"/>
      <c r="AA38" s="6"/>
      <c r="AB38" s="6"/>
      <c r="AC38" s="6"/>
    </row>
    <row r="39" spans="2:29" ht="14.1" customHeight="1" thickBot="1" x14ac:dyDescent="0.25">
      <c r="B39" s="167" t="s">
        <v>31</v>
      </c>
      <c r="C39" s="168">
        <v>7309</v>
      </c>
      <c r="D39" s="168">
        <v>490</v>
      </c>
      <c r="E39" s="168">
        <v>49</v>
      </c>
      <c r="F39" s="169">
        <v>2.1</v>
      </c>
      <c r="G39" s="170">
        <v>-0.65</v>
      </c>
      <c r="H39" s="4"/>
      <c r="I39" s="4"/>
      <c r="J39" s="4"/>
      <c r="P39" s="4"/>
      <c r="Q39" s="4"/>
      <c r="R39" s="4"/>
      <c r="S39" s="4"/>
      <c r="T39" s="5"/>
      <c r="U39" s="6"/>
      <c r="W39" s="6"/>
      <c r="X39" s="6"/>
      <c r="Y39" s="6"/>
      <c r="Z39" s="6"/>
      <c r="AA39" s="6"/>
      <c r="AB39" s="6"/>
      <c r="AC39" s="6"/>
    </row>
    <row r="40" spans="2:29" s="7" customFormat="1" ht="14.1" customHeight="1" thickBot="1" x14ac:dyDescent="0.25">
      <c r="B40" s="88" t="s">
        <v>45</v>
      </c>
      <c r="C40" s="113">
        <v>61474307</v>
      </c>
      <c r="D40" s="113">
        <v>2654456</v>
      </c>
      <c r="E40" s="113">
        <v>265446</v>
      </c>
      <c r="F40" s="113"/>
      <c r="G40" s="114"/>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9.7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19.5"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12" customHeight="1" x14ac:dyDescent="0.2">
      <c r="B48" s="161" t="s">
        <v>46</v>
      </c>
      <c r="C48" s="152"/>
      <c r="D48" s="152"/>
      <c r="E48" s="152"/>
      <c r="F48" s="152"/>
      <c r="G48" s="152"/>
      <c r="K48" s="4"/>
    </row>
    <row r="49" spans="1:16380" customFormat="1" ht="33.6" customHeight="1" x14ac:dyDescent="0.25">
      <c r="B49" s="136" t="s">
        <v>57</v>
      </c>
      <c r="C49" s="136"/>
      <c r="D49" s="136"/>
      <c r="E49" s="136"/>
      <c r="F49" s="136"/>
      <c r="G49" s="136"/>
      <c r="H49" s="141"/>
      <c r="I49" s="141"/>
      <c r="J49" s="141"/>
      <c r="K49" s="141"/>
    </row>
    <row r="50" spans="1:16380" ht="39.7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1.2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86</v>
      </c>
      <c r="C53" s="160"/>
      <c r="D53" s="160"/>
      <c r="E53" s="160"/>
      <c r="F53" s="160"/>
      <c r="G53" s="160"/>
      <c r="P53" s="10"/>
      <c r="Q53" s="10"/>
      <c r="R53" s="10"/>
      <c r="S53" s="10"/>
      <c r="T53" s="10"/>
      <c r="U53" s="10"/>
      <c r="W53" s="10"/>
      <c r="X53" s="10"/>
      <c r="Y53" s="10"/>
      <c r="Z53" s="10"/>
      <c r="AA53" s="10"/>
      <c r="AB53" s="10"/>
      <c r="AC53" s="10"/>
    </row>
  </sheetData>
  <mergeCells count="12">
    <mergeCell ref="H49:K49"/>
    <mergeCell ref="B52:G52"/>
    <mergeCell ref="B51:G51"/>
    <mergeCell ref="B2:G2"/>
    <mergeCell ref="B50:G50"/>
    <mergeCell ref="B46:G46"/>
    <mergeCell ref="B42:G42"/>
    <mergeCell ref="B43:G43"/>
    <mergeCell ref="B44:G44"/>
    <mergeCell ref="B45:G45"/>
    <mergeCell ref="B47:G47"/>
    <mergeCell ref="B49:G49"/>
  </mergeCells>
  <phoneticPr fontId="3" type="noConversion"/>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XEZ53"/>
  <sheetViews>
    <sheetView showGridLines="0" topLeftCell="A21" zoomScale="90" zoomScaleNormal="90" zoomScaleSheetLayoutView="85" workbookViewId="0">
      <selection activeCell="B48" sqref="B48"/>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32.25" customHeight="1" thickBot="1" x14ac:dyDescent="0.25">
      <c r="B2" s="138" t="s">
        <v>73</v>
      </c>
      <c r="C2" s="139"/>
      <c r="D2" s="139"/>
      <c r="E2" s="139"/>
      <c r="F2" s="139"/>
      <c r="G2" s="140"/>
    </row>
    <row r="3" spans="2:29" ht="14.1" customHeight="1" thickBot="1" x14ac:dyDescent="0.25">
      <c r="B3" s="162"/>
      <c r="C3" s="162"/>
      <c r="D3" s="162"/>
      <c r="E3" s="162"/>
      <c r="F3" s="162"/>
      <c r="G3" s="162"/>
    </row>
    <row r="4" spans="2:29" ht="53.25" customHeight="1" thickTop="1" thickBot="1" x14ac:dyDescent="0.25">
      <c r="B4" s="38" t="s">
        <v>0</v>
      </c>
      <c r="C4" s="39" t="s">
        <v>111</v>
      </c>
      <c r="D4" s="39" t="s">
        <v>112</v>
      </c>
      <c r="E4" s="39" t="s">
        <v>83</v>
      </c>
      <c r="F4" s="39" t="s">
        <v>84</v>
      </c>
      <c r="G4" s="55" t="s">
        <v>85</v>
      </c>
      <c r="H4" s="1"/>
      <c r="I4" s="1"/>
    </row>
    <row r="5" spans="2:29" ht="14.1" customHeight="1" thickTop="1" x14ac:dyDescent="0.2">
      <c r="B5" s="40" t="s">
        <v>12</v>
      </c>
      <c r="C5" s="52">
        <v>27133</v>
      </c>
      <c r="D5" s="52">
        <v>1899</v>
      </c>
      <c r="E5" s="52">
        <v>380</v>
      </c>
      <c r="F5" s="53">
        <v>0.5</v>
      </c>
      <c r="G5" s="47">
        <v>-1.35</v>
      </c>
      <c r="H5" s="4"/>
      <c r="I5" s="6"/>
      <c r="J5" s="4"/>
      <c r="P5" s="4"/>
      <c r="Q5" s="4"/>
      <c r="R5" s="4"/>
      <c r="S5" s="4"/>
      <c r="T5" s="5"/>
      <c r="U5" s="6"/>
      <c r="W5" s="6"/>
      <c r="X5" s="6"/>
      <c r="Y5" s="6"/>
      <c r="Z5" s="6"/>
      <c r="AA5" s="6"/>
      <c r="AB5" s="6"/>
      <c r="AC5" s="6"/>
    </row>
    <row r="6" spans="2:29" ht="14.1" customHeight="1" x14ac:dyDescent="0.2">
      <c r="B6" s="32" t="s">
        <v>22</v>
      </c>
      <c r="C6" s="36">
        <v>603164</v>
      </c>
      <c r="D6" s="36">
        <v>60392</v>
      </c>
      <c r="E6" s="36">
        <v>12078</v>
      </c>
      <c r="F6" s="46">
        <v>2.5</v>
      </c>
      <c r="G6" s="51">
        <v>-1.91</v>
      </c>
      <c r="H6" s="4"/>
      <c r="I6" s="6"/>
      <c r="J6" s="4"/>
      <c r="P6" s="4"/>
      <c r="Q6" s="4"/>
      <c r="R6" s="4"/>
      <c r="S6" s="4"/>
      <c r="T6" s="5"/>
      <c r="U6" s="6"/>
      <c r="W6" s="6"/>
      <c r="X6" s="6"/>
      <c r="Y6" s="6"/>
      <c r="Z6" s="6"/>
      <c r="AA6" s="6"/>
      <c r="AB6" s="6"/>
      <c r="AC6" s="6"/>
    </row>
    <row r="7" spans="2:29" ht="14.1" customHeight="1" x14ac:dyDescent="0.2">
      <c r="B7" s="40" t="s">
        <v>13</v>
      </c>
      <c r="C7" s="52">
        <v>164677</v>
      </c>
      <c r="D7" s="52">
        <v>27647</v>
      </c>
      <c r="E7" s="52">
        <v>5529</v>
      </c>
      <c r="F7" s="53">
        <v>3.5</v>
      </c>
      <c r="G7" s="47">
        <v>-3.1</v>
      </c>
      <c r="H7" s="4"/>
      <c r="I7" s="6"/>
      <c r="J7" s="4"/>
      <c r="P7" s="4"/>
      <c r="Q7" s="4"/>
      <c r="R7" s="4"/>
      <c r="S7" s="4"/>
      <c r="T7" s="5"/>
      <c r="U7" s="6"/>
      <c r="W7" s="6"/>
      <c r="X7" s="6"/>
      <c r="Y7" s="6"/>
      <c r="Z7" s="6"/>
      <c r="AA7" s="6"/>
      <c r="AB7" s="6"/>
      <c r="AC7" s="6"/>
    </row>
    <row r="8" spans="2:29" ht="14.1" customHeight="1" x14ac:dyDescent="0.2">
      <c r="B8" s="32" t="s">
        <v>15</v>
      </c>
      <c r="C8" s="36">
        <v>136875</v>
      </c>
      <c r="D8" s="36">
        <v>5345</v>
      </c>
      <c r="E8" s="36">
        <v>1069</v>
      </c>
      <c r="F8" s="46">
        <v>7.6</v>
      </c>
      <c r="G8" s="51">
        <v>-0.77</v>
      </c>
      <c r="H8" s="4"/>
      <c r="I8" s="6"/>
      <c r="J8" s="4"/>
      <c r="P8" s="4"/>
      <c r="Q8" s="4"/>
      <c r="R8" s="4"/>
      <c r="S8" s="4"/>
      <c r="T8" s="5"/>
      <c r="U8" s="6"/>
      <c r="W8" s="6"/>
      <c r="X8" s="6"/>
      <c r="Y8" s="6"/>
      <c r="Z8" s="6"/>
      <c r="AA8" s="6"/>
      <c r="AB8" s="6"/>
      <c r="AC8" s="6"/>
    </row>
    <row r="9" spans="2:29" ht="14.1" customHeight="1" x14ac:dyDescent="0.2">
      <c r="B9" s="40" t="s">
        <v>25</v>
      </c>
      <c r="C9" s="52">
        <v>50920</v>
      </c>
      <c r="D9" s="52">
        <v>31554</v>
      </c>
      <c r="E9" s="52">
        <v>6311</v>
      </c>
      <c r="F9" s="53">
        <v>1.5</v>
      </c>
      <c r="G9" s="47">
        <v>-9.64</v>
      </c>
      <c r="H9" s="4"/>
      <c r="I9" s="6"/>
      <c r="J9" s="4"/>
      <c r="P9" s="4"/>
      <c r="Q9" s="4"/>
      <c r="R9" s="4"/>
      <c r="S9" s="4"/>
      <c r="T9" s="5"/>
      <c r="U9" s="6"/>
      <c r="W9" s="6"/>
      <c r="X9" s="6"/>
      <c r="Y9" s="6"/>
      <c r="Z9" s="6"/>
      <c r="AA9" s="6"/>
      <c r="AB9" s="6"/>
      <c r="AC9" s="6"/>
    </row>
    <row r="10" spans="2:29" ht="14.1" customHeight="1" x14ac:dyDescent="0.2">
      <c r="B10" s="32" t="s">
        <v>24</v>
      </c>
      <c r="C10" s="36">
        <v>25632</v>
      </c>
      <c r="D10" s="36">
        <v>8855</v>
      </c>
      <c r="E10" s="36">
        <v>1771</v>
      </c>
      <c r="F10" s="46">
        <v>0.9</v>
      </c>
      <c r="G10" s="51">
        <v>-5.93</v>
      </c>
      <c r="H10" s="4"/>
      <c r="I10" s="4"/>
      <c r="J10" s="4"/>
      <c r="P10" s="4"/>
      <c r="Q10" s="4"/>
      <c r="R10" s="4"/>
      <c r="S10" s="4"/>
      <c r="T10" s="5"/>
      <c r="U10" s="6"/>
      <c r="W10" s="6"/>
      <c r="X10" s="6"/>
      <c r="Y10" s="6"/>
      <c r="Z10" s="6"/>
      <c r="AA10" s="6"/>
      <c r="AB10" s="6"/>
      <c r="AC10" s="6"/>
    </row>
    <row r="11" spans="2:29" ht="14.1" customHeight="1" x14ac:dyDescent="0.2">
      <c r="B11" s="40" t="s">
        <v>9</v>
      </c>
      <c r="C11" s="52">
        <v>718369</v>
      </c>
      <c r="D11" s="52">
        <v>75247</v>
      </c>
      <c r="E11" s="52">
        <v>15049</v>
      </c>
      <c r="F11" s="53">
        <v>4.3</v>
      </c>
      <c r="G11" s="47">
        <v>-1.99</v>
      </c>
      <c r="H11" s="4"/>
      <c r="I11" s="4"/>
      <c r="J11" s="4"/>
      <c r="P11" s="4"/>
      <c r="Q11" s="4"/>
      <c r="R11" s="4"/>
      <c r="S11" s="4"/>
      <c r="T11" s="5"/>
      <c r="U11" s="6"/>
      <c r="W11" s="6"/>
      <c r="X11" s="6"/>
      <c r="Y11" s="6"/>
      <c r="Z11" s="6"/>
      <c r="AA11" s="6"/>
      <c r="AB11" s="6"/>
      <c r="AC11" s="6"/>
    </row>
    <row r="12" spans="2:29" ht="14.1" customHeight="1" x14ac:dyDescent="0.2">
      <c r="B12" s="32" t="s">
        <v>21</v>
      </c>
      <c r="C12" s="36">
        <v>16806185</v>
      </c>
      <c r="D12" s="36">
        <v>119771</v>
      </c>
      <c r="E12" s="36">
        <v>23954</v>
      </c>
      <c r="F12" s="46">
        <v>0.1</v>
      </c>
      <c r="G12" s="51">
        <v>-0.14000000000000001</v>
      </c>
      <c r="H12" s="4"/>
      <c r="I12" s="4"/>
      <c r="J12" s="4"/>
      <c r="P12" s="4"/>
      <c r="Q12" s="4"/>
      <c r="R12" s="4"/>
      <c r="S12" s="4"/>
      <c r="T12" s="5"/>
      <c r="U12" s="6"/>
      <c r="W12" s="6"/>
      <c r="X12" s="6"/>
      <c r="Y12" s="6"/>
      <c r="Z12" s="6"/>
      <c r="AA12" s="6"/>
      <c r="AB12" s="6"/>
      <c r="AC12" s="6"/>
    </row>
    <row r="13" spans="2:29" ht="14.1" customHeight="1" x14ac:dyDescent="0.2">
      <c r="B13" s="40" t="s">
        <v>10</v>
      </c>
      <c r="C13" s="52">
        <v>128916</v>
      </c>
      <c r="D13" s="52">
        <v>12037</v>
      </c>
      <c r="E13" s="52">
        <v>2407</v>
      </c>
      <c r="F13" s="53">
        <v>4.9000000000000004</v>
      </c>
      <c r="G13" s="47">
        <v>-1.79</v>
      </c>
      <c r="H13" s="4"/>
      <c r="I13" s="4"/>
      <c r="J13" s="4"/>
      <c r="P13" s="4"/>
      <c r="Q13" s="4"/>
      <c r="R13" s="4"/>
      <c r="S13" s="4"/>
      <c r="T13" s="5"/>
      <c r="U13" s="6"/>
      <c r="W13" s="6"/>
      <c r="X13" s="6"/>
      <c r="Y13" s="6"/>
      <c r="Z13" s="6"/>
      <c r="AA13" s="6"/>
      <c r="AB13" s="6"/>
      <c r="AC13" s="6"/>
    </row>
    <row r="14" spans="2:29" ht="14.1" customHeight="1" x14ac:dyDescent="0.2">
      <c r="B14" s="32" t="s">
        <v>68</v>
      </c>
      <c r="C14" s="36">
        <v>3564601</v>
      </c>
      <c r="D14" s="36">
        <v>56847</v>
      </c>
      <c r="E14" s="36">
        <v>11369</v>
      </c>
      <c r="F14" s="46">
        <v>15.8</v>
      </c>
      <c r="G14" s="51" t="s">
        <v>33</v>
      </c>
      <c r="H14" s="4"/>
      <c r="I14" s="4"/>
      <c r="J14" s="4"/>
      <c r="P14" s="4"/>
      <c r="Q14" s="4"/>
      <c r="R14" s="4"/>
      <c r="S14" s="4"/>
      <c r="T14" s="5"/>
      <c r="U14" s="6"/>
      <c r="W14" s="6"/>
      <c r="X14" s="6"/>
      <c r="Y14" s="6"/>
      <c r="Z14" s="6"/>
      <c r="AA14" s="6"/>
      <c r="AB14" s="6"/>
      <c r="AC14" s="6"/>
    </row>
    <row r="15" spans="2:29" ht="14.1" customHeight="1" x14ac:dyDescent="0.2">
      <c r="B15" s="40" t="s">
        <v>30</v>
      </c>
      <c r="C15" s="52" t="s">
        <v>34</v>
      </c>
      <c r="D15" s="52" t="s">
        <v>34</v>
      </c>
      <c r="E15" s="52" t="s">
        <v>34</v>
      </c>
      <c r="F15" s="53">
        <v>100</v>
      </c>
      <c r="G15" s="47" t="s">
        <v>34</v>
      </c>
      <c r="H15" s="4"/>
      <c r="I15" s="4"/>
      <c r="J15" s="4"/>
      <c r="P15" s="4"/>
      <c r="Q15" s="4"/>
      <c r="R15" s="4"/>
      <c r="S15" s="4"/>
      <c r="T15" s="5"/>
      <c r="U15" s="6"/>
      <c r="W15" s="6"/>
      <c r="X15" s="6"/>
      <c r="Y15" s="6"/>
      <c r="Z15" s="6"/>
      <c r="AA15" s="6"/>
      <c r="AB15" s="6"/>
      <c r="AC15" s="6"/>
    </row>
    <row r="16" spans="2:29" ht="14.1" customHeight="1" x14ac:dyDescent="0.2">
      <c r="B16" s="32" t="s">
        <v>8</v>
      </c>
      <c r="C16" s="36">
        <v>1156958</v>
      </c>
      <c r="D16" s="36">
        <v>48699</v>
      </c>
      <c r="E16" s="36">
        <v>9740</v>
      </c>
      <c r="F16" s="46">
        <v>2.7</v>
      </c>
      <c r="G16" s="51">
        <v>-0.82</v>
      </c>
      <c r="H16" s="4"/>
      <c r="I16" s="4"/>
      <c r="J16" s="4"/>
      <c r="P16" s="4"/>
      <c r="Q16" s="4"/>
      <c r="R16" s="4"/>
      <c r="S16" s="4"/>
      <c r="T16" s="5"/>
      <c r="U16" s="6"/>
      <c r="W16" s="6"/>
      <c r="X16" s="6"/>
      <c r="Y16" s="6"/>
      <c r="Z16" s="6"/>
      <c r="AA16" s="6"/>
      <c r="AB16" s="6"/>
      <c r="AC16" s="6"/>
    </row>
    <row r="17" spans="2:29" ht="14.1" customHeight="1" x14ac:dyDescent="0.2">
      <c r="B17" s="40" t="s">
        <v>19</v>
      </c>
      <c r="C17" s="52">
        <v>3304823</v>
      </c>
      <c r="D17" s="52">
        <v>197339</v>
      </c>
      <c r="E17" s="52">
        <v>39468</v>
      </c>
      <c r="F17" s="53">
        <v>1</v>
      </c>
      <c r="G17" s="47">
        <v>-1.1599999999999999</v>
      </c>
      <c r="H17" s="4"/>
      <c r="I17" s="4"/>
      <c r="J17" s="4"/>
      <c r="P17" s="4"/>
      <c r="Q17" s="4"/>
      <c r="R17" s="4"/>
      <c r="S17" s="4"/>
      <c r="T17" s="5"/>
      <c r="U17" s="6"/>
      <c r="W17" s="6"/>
      <c r="X17" s="6"/>
      <c r="Y17" s="6"/>
      <c r="Z17" s="6"/>
      <c r="AA17" s="6"/>
      <c r="AB17" s="6"/>
      <c r="AC17" s="6"/>
    </row>
    <row r="18" spans="2:29" ht="14.1" customHeight="1" x14ac:dyDescent="0.2">
      <c r="B18" s="32" t="s">
        <v>11</v>
      </c>
      <c r="C18" s="36">
        <v>264470</v>
      </c>
      <c r="D18" s="36">
        <v>11337</v>
      </c>
      <c r="E18" s="36">
        <v>2267</v>
      </c>
      <c r="F18" s="46">
        <v>1.8</v>
      </c>
      <c r="G18" s="51">
        <v>-0.84</v>
      </c>
      <c r="H18" s="4"/>
      <c r="I18" s="4"/>
      <c r="J18" s="4"/>
      <c r="P18" s="4"/>
      <c r="Q18" s="4"/>
      <c r="R18" s="4"/>
      <c r="S18" s="4"/>
      <c r="T18" s="5"/>
      <c r="U18" s="6"/>
      <c r="W18" s="6"/>
      <c r="X18" s="6"/>
      <c r="Y18" s="6"/>
      <c r="Z18" s="6"/>
      <c r="AA18" s="6"/>
      <c r="AB18" s="6"/>
      <c r="AC18" s="6"/>
    </row>
    <row r="19" spans="2:29" ht="14.1" customHeight="1" x14ac:dyDescent="0.2">
      <c r="B19" s="40" t="s">
        <v>1</v>
      </c>
      <c r="C19" s="52">
        <v>327844</v>
      </c>
      <c r="D19" s="52">
        <v>32351</v>
      </c>
      <c r="E19" s="52">
        <v>6470</v>
      </c>
      <c r="F19" s="53">
        <v>0.6</v>
      </c>
      <c r="G19" s="47">
        <v>-1.88</v>
      </c>
      <c r="H19" s="4"/>
      <c r="I19" s="4"/>
      <c r="J19" s="4"/>
      <c r="P19" s="4"/>
      <c r="Q19" s="4"/>
      <c r="R19" s="4"/>
      <c r="S19" s="4"/>
      <c r="T19" s="5"/>
      <c r="U19" s="6"/>
      <c r="W19" s="6"/>
      <c r="X19" s="6"/>
      <c r="Y19" s="6"/>
      <c r="Z19" s="6"/>
      <c r="AA19" s="6"/>
      <c r="AB19" s="6"/>
      <c r="AC19" s="6"/>
    </row>
    <row r="20" spans="2:29" ht="14.1" customHeight="1" x14ac:dyDescent="0.2">
      <c r="B20" s="32" t="s">
        <v>69</v>
      </c>
      <c r="C20" s="36">
        <v>19529011</v>
      </c>
      <c r="D20" s="36">
        <v>264639</v>
      </c>
      <c r="E20" s="36">
        <v>52928</v>
      </c>
      <c r="F20" s="46">
        <v>0.2</v>
      </c>
      <c r="G20" s="51">
        <v>-0.27</v>
      </c>
      <c r="H20" s="4"/>
      <c r="I20" s="4"/>
      <c r="J20" s="4"/>
      <c r="P20" s="4"/>
      <c r="Q20" s="4"/>
      <c r="R20" s="4"/>
      <c r="S20" s="4"/>
      <c r="T20" s="5"/>
      <c r="U20" s="6"/>
      <c r="W20" s="6"/>
      <c r="X20" s="6"/>
      <c r="Y20" s="6"/>
      <c r="Z20" s="6"/>
      <c r="AA20" s="6"/>
      <c r="AB20" s="6"/>
      <c r="AC20" s="6"/>
    </row>
    <row r="21" spans="2:29" ht="14.1" customHeight="1" x14ac:dyDescent="0.2">
      <c r="B21" s="40" t="s">
        <v>70</v>
      </c>
      <c r="C21" s="52">
        <v>254548</v>
      </c>
      <c r="D21" s="52">
        <v>25055</v>
      </c>
      <c r="E21" s="52">
        <v>5011</v>
      </c>
      <c r="F21" s="53">
        <v>2.2999999999999998</v>
      </c>
      <c r="G21" s="47">
        <v>-1.88</v>
      </c>
      <c r="H21" s="4"/>
      <c r="I21" s="4"/>
      <c r="J21" s="4"/>
      <c r="P21" s="4"/>
      <c r="Q21" s="4"/>
      <c r="R21" s="4"/>
      <c r="S21" s="4"/>
      <c r="T21" s="5"/>
      <c r="U21" s="6"/>
      <c r="W21" s="6"/>
      <c r="X21" s="6"/>
      <c r="Y21" s="6"/>
      <c r="Z21" s="6"/>
      <c r="AA21" s="6"/>
      <c r="AB21" s="6"/>
      <c r="AC21" s="6"/>
    </row>
    <row r="22" spans="2:29" ht="14.1" customHeight="1" x14ac:dyDescent="0.2">
      <c r="B22" s="32" t="s">
        <v>14</v>
      </c>
      <c r="C22" s="36">
        <v>148693</v>
      </c>
      <c r="D22" s="36">
        <v>11685</v>
      </c>
      <c r="E22" s="36">
        <v>2337</v>
      </c>
      <c r="F22" s="46">
        <v>2.2000000000000002</v>
      </c>
      <c r="G22" s="51">
        <v>-1.51</v>
      </c>
      <c r="H22" s="4"/>
      <c r="I22" s="4"/>
      <c r="J22" s="4"/>
      <c r="P22" s="4"/>
      <c r="Q22" s="4"/>
      <c r="R22" s="4"/>
      <c r="S22" s="4"/>
      <c r="T22" s="5"/>
      <c r="U22" s="6"/>
      <c r="W22" s="6"/>
      <c r="X22" s="6"/>
      <c r="Y22" s="6"/>
      <c r="Z22" s="6"/>
      <c r="AA22" s="6"/>
      <c r="AB22" s="6"/>
      <c r="AC22" s="6"/>
    </row>
    <row r="23" spans="2:29" ht="14.1" customHeight="1" x14ac:dyDescent="0.2">
      <c r="B23" s="40" t="s">
        <v>3</v>
      </c>
      <c r="C23" s="52">
        <v>178390</v>
      </c>
      <c r="D23" s="52">
        <v>14096</v>
      </c>
      <c r="E23" s="52">
        <v>2819</v>
      </c>
      <c r="F23" s="53">
        <v>1.1000000000000001</v>
      </c>
      <c r="G23" s="47">
        <v>-1.52</v>
      </c>
      <c r="H23" s="4"/>
      <c r="I23" s="4"/>
      <c r="J23" s="4"/>
      <c r="P23" s="4"/>
      <c r="Q23" s="4"/>
      <c r="R23" s="4"/>
      <c r="S23" s="4"/>
      <c r="T23" s="5"/>
      <c r="U23" s="6"/>
      <c r="W23" s="6"/>
      <c r="X23" s="6"/>
      <c r="Y23" s="6"/>
      <c r="Z23" s="6"/>
      <c r="AA23" s="6"/>
      <c r="AB23" s="6"/>
      <c r="AC23" s="6"/>
    </row>
    <row r="24" spans="2:29" ht="14.1" customHeight="1" x14ac:dyDescent="0.2">
      <c r="B24" s="32" t="s">
        <v>16</v>
      </c>
      <c r="C24" s="36">
        <v>67414</v>
      </c>
      <c r="D24" s="36">
        <v>11073</v>
      </c>
      <c r="E24" s="36">
        <v>2215</v>
      </c>
      <c r="F24" s="46">
        <v>4.4000000000000004</v>
      </c>
      <c r="G24" s="51">
        <v>-3.04</v>
      </c>
      <c r="H24" s="4"/>
      <c r="I24" s="4"/>
      <c r="J24" s="4"/>
      <c r="P24" s="4"/>
      <c r="Q24" s="4"/>
      <c r="R24" s="4"/>
      <c r="S24" s="4"/>
      <c r="T24" s="5"/>
      <c r="U24" s="6"/>
      <c r="W24" s="6"/>
      <c r="X24" s="6"/>
      <c r="Y24" s="6"/>
      <c r="Z24" s="6"/>
      <c r="AA24" s="6"/>
      <c r="AB24" s="6"/>
      <c r="AC24" s="6"/>
    </row>
    <row r="25" spans="2:29" ht="14.1" customHeight="1" x14ac:dyDescent="0.2">
      <c r="B25" s="40" t="s">
        <v>29</v>
      </c>
      <c r="C25" s="52">
        <v>149776</v>
      </c>
      <c r="D25" s="52">
        <v>24067</v>
      </c>
      <c r="E25" s="52">
        <v>4813</v>
      </c>
      <c r="F25" s="53">
        <v>3.4</v>
      </c>
      <c r="G25" s="47">
        <v>-2.98</v>
      </c>
      <c r="H25" s="4"/>
      <c r="I25" s="4"/>
      <c r="J25" s="4"/>
      <c r="P25" s="4"/>
      <c r="Q25" s="4"/>
      <c r="R25" s="4"/>
      <c r="S25" s="4"/>
      <c r="T25" s="5"/>
      <c r="U25" s="6"/>
      <c r="W25" s="6"/>
      <c r="X25" s="6"/>
      <c r="Y25" s="6"/>
      <c r="Z25" s="6"/>
      <c r="AA25" s="6"/>
      <c r="AB25" s="6"/>
      <c r="AC25" s="6"/>
    </row>
    <row r="26" spans="2:29" ht="14.1" customHeight="1" x14ac:dyDescent="0.2">
      <c r="B26" s="32" t="s">
        <v>18</v>
      </c>
      <c r="C26" s="36">
        <v>93195</v>
      </c>
      <c r="D26" s="36">
        <v>10608</v>
      </c>
      <c r="E26" s="36">
        <v>2122</v>
      </c>
      <c r="F26" s="46">
        <v>10.7</v>
      </c>
      <c r="G26" s="51">
        <v>-2.16</v>
      </c>
      <c r="H26" s="4"/>
      <c r="I26" s="4"/>
      <c r="J26" s="4"/>
      <c r="P26" s="4"/>
      <c r="Q26" s="4"/>
      <c r="R26" s="4"/>
      <c r="S26" s="4"/>
      <c r="T26" s="5"/>
      <c r="U26" s="6"/>
      <c r="W26" s="6"/>
      <c r="X26" s="6"/>
      <c r="Y26" s="6"/>
      <c r="Z26" s="6"/>
      <c r="AA26" s="6"/>
      <c r="AB26" s="6"/>
      <c r="AC26" s="6"/>
    </row>
    <row r="27" spans="2:29" ht="14.1" customHeight="1" x14ac:dyDescent="0.2">
      <c r="B27" s="40" t="s">
        <v>6</v>
      </c>
      <c r="C27" s="52">
        <v>8824</v>
      </c>
      <c r="D27" s="52">
        <v>12786</v>
      </c>
      <c r="E27" s="52">
        <v>2557</v>
      </c>
      <c r="F27" s="53">
        <v>3.9</v>
      </c>
      <c r="G27" s="47">
        <v>-17.91</v>
      </c>
      <c r="H27" s="4"/>
      <c r="I27" s="4"/>
      <c r="J27" s="4"/>
      <c r="P27" s="4"/>
      <c r="Q27" s="4"/>
      <c r="R27" s="4"/>
      <c r="S27" s="4"/>
      <c r="T27" s="5"/>
      <c r="U27" s="6"/>
      <c r="W27" s="6"/>
      <c r="X27" s="6"/>
      <c r="Y27" s="6"/>
      <c r="Z27" s="6"/>
      <c r="AA27" s="6"/>
      <c r="AB27" s="6"/>
      <c r="AC27" s="6"/>
    </row>
    <row r="28" spans="2:29" ht="14.1" customHeight="1" x14ac:dyDescent="0.2">
      <c r="B28" s="32" t="s">
        <v>28</v>
      </c>
      <c r="C28" s="36">
        <v>1734560</v>
      </c>
      <c r="D28" s="36">
        <v>136510</v>
      </c>
      <c r="E28" s="36">
        <v>27302</v>
      </c>
      <c r="F28" s="46">
        <v>9.6999999999999993</v>
      </c>
      <c r="G28" s="51">
        <v>-1.52</v>
      </c>
      <c r="H28" s="4"/>
      <c r="I28" s="4"/>
      <c r="J28" s="4"/>
      <c r="P28" s="4"/>
      <c r="Q28" s="4"/>
      <c r="R28" s="4"/>
      <c r="S28" s="4"/>
      <c r="T28" s="5"/>
      <c r="U28" s="6"/>
      <c r="W28" s="6"/>
      <c r="X28" s="6"/>
      <c r="Y28" s="6"/>
      <c r="Z28" s="6"/>
      <c r="AA28" s="6"/>
      <c r="AB28" s="6"/>
      <c r="AC28" s="6"/>
    </row>
    <row r="29" spans="2:29" ht="14.1" customHeight="1" x14ac:dyDescent="0.2">
      <c r="B29" s="40" t="s">
        <v>5</v>
      </c>
      <c r="C29" s="52">
        <v>944640</v>
      </c>
      <c r="D29" s="52">
        <v>61784</v>
      </c>
      <c r="E29" s="52">
        <v>12357</v>
      </c>
      <c r="F29" s="53">
        <v>4.2</v>
      </c>
      <c r="G29" s="47">
        <v>-1.27</v>
      </c>
      <c r="H29" s="4"/>
      <c r="I29" s="4"/>
      <c r="J29" s="4"/>
      <c r="P29" s="4"/>
      <c r="Q29" s="4"/>
      <c r="R29" s="4"/>
      <c r="S29" s="4"/>
      <c r="T29" s="5"/>
      <c r="U29" s="6"/>
      <c r="W29" s="6"/>
      <c r="X29" s="6"/>
      <c r="Y29" s="6"/>
      <c r="Z29" s="6"/>
      <c r="AA29" s="6"/>
      <c r="AB29" s="6"/>
      <c r="AC29" s="6"/>
    </row>
    <row r="30" spans="2:29" ht="14.1" customHeight="1" x14ac:dyDescent="0.2">
      <c r="B30" s="32" t="s">
        <v>71</v>
      </c>
      <c r="C30" s="36">
        <v>5297277</v>
      </c>
      <c r="D30" s="36">
        <v>133273</v>
      </c>
      <c r="E30" s="36">
        <v>26655</v>
      </c>
      <c r="F30" s="46">
        <v>1.3</v>
      </c>
      <c r="G30" s="51">
        <v>-0.5</v>
      </c>
      <c r="H30" s="4"/>
      <c r="I30" s="4"/>
      <c r="J30" s="4"/>
      <c r="P30" s="4"/>
      <c r="Q30" s="4"/>
      <c r="R30" s="4"/>
      <c r="S30" s="4"/>
      <c r="T30" s="5"/>
      <c r="U30" s="6"/>
      <c r="W30" s="6"/>
      <c r="X30" s="6"/>
      <c r="Y30" s="6"/>
      <c r="Z30" s="6"/>
      <c r="AA30" s="6"/>
      <c r="AB30" s="6"/>
      <c r="AC30" s="6"/>
    </row>
    <row r="31" spans="2:29" ht="14.1" customHeight="1" x14ac:dyDescent="0.2">
      <c r="B31" s="40" t="s">
        <v>7</v>
      </c>
      <c r="C31" s="52">
        <v>692814</v>
      </c>
      <c r="D31" s="52">
        <v>17902</v>
      </c>
      <c r="E31" s="52">
        <v>3580</v>
      </c>
      <c r="F31" s="53">
        <v>15.3</v>
      </c>
      <c r="G31" s="47" t="s">
        <v>33</v>
      </c>
      <c r="H31" s="4"/>
      <c r="I31" s="4"/>
      <c r="J31" s="4"/>
      <c r="P31" s="4"/>
      <c r="Q31" s="4"/>
      <c r="R31" s="4"/>
      <c r="S31" s="4"/>
      <c r="T31" s="5"/>
      <c r="U31" s="6"/>
      <c r="W31" s="6"/>
      <c r="X31" s="6"/>
      <c r="Y31" s="6"/>
      <c r="Z31" s="6"/>
      <c r="AA31" s="6"/>
      <c r="AB31" s="6"/>
      <c r="AC31" s="6"/>
    </row>
    <row r="32" spans="2:29" ht="14.1" customHeight="1" x14ac:dyDescent="0.2">
      <c r="B32" s="32" t="s">
        <v>17</v>
      </c>
      <c r="C32" s="36">
        <v>468192</v>
      </c>
      <c r="D32" s="36">
        <v>53360</v>
      </c>
      <c r="E32" s="36">
        <v>10672</v>
      </c>
      <c r="F32" s="46">
        <v>3.6</v>
      </c>
      <c r="G32" s="51">
        <v>-2.16</v>
      </c>
      <c r="H32" s="4"/>
      <c r="I32" s="4"/>
      <c r="J32" s="4"/>
      <c r="P32" s="4"/>
      <c r="Q32" s="4"/>
      <c r="R32" s="4"/>
      <c r="S32" s="4"/>
      <c r="T32" s="5"/>
      <c r="U32" s="6"/>
      <c r="W32" s="6"/>
      <c r="X32" s="6"/>
      <c r="Y32" s="6"/>
      <c r="Z32" s="6"/>
      <c r="AA32" s="6"/>
      <c r="AB32" s="6"/>
      <c r="AC32" s="6"/>
    </row>
    <row r="33" spans="2:29" ht="14.1" customHeight="1" x14ac:dyDescent="0.2">
      <c r="B33" s="40" t="s">
        <v>2</v>
      </c>
      <c r="C33" s="52">
        <v>6403</v>
      </c>
      <c r="D33" s="52">
        <v>5219</v>
      </c>
      <c r="E33" s="52">
        <v>1044</v>
      </c>
      <c r="F33" s="53">
        <v>0.5</v>
      </c>
      <c r="G33" s="47">
        <v>-11.92</v>
      </c>
      <c r="H33" s="4"/>
      <c r="I33" s="4"/>
      <c r="J33" s="4"/>
      <c r="P33" s="4"/>
      <c r="Q33" s="4"/>
      <c r="R33" s="4"/>
      <c r="S33" s="4"/>
      <c r="T33" s="5"/>
      <c r="U33" s="6"/>
      <c r="W33" s="6"/>
      <c r="X33" s="6"/>
      <c r="Y33" s="6"/>
      <c r="Z33" s="6"/>
      <c r="AA33" s="6"/>
      <c r="AB33" s="6"/>
      <c r="AC33" s="6"/>
    </row>
    <row r="34" spans="2:29" ht="14.1" customHeight="1" x14ac:dyDescent="0.2">
      <c r="B34" s="32" t="s">
        <v>27</v>
      </c>
      <c r="C34" s="36">
        <v>1503189</v>
      </c>
      <c r="D34" s="36">
        <v>35194</v>
      </c>
      <c r="E34" s="36">
        <v>7039</v>
      </c>
      <c r="F34" s="46">
        <v>3.6</v>
      </c>
      <c r="G34" s="51">
        <v>-0.46</v>
      </c>
      <c r="H34" s="4"/>
      <c r="I34" s="4"/>
      <c r="J34" s="4"/>
      <c r="P34" s="4"/>
      <c r="Q34" s="4"/>
      <c r="R34" s="4"/>
      <c r="S34" s="4"/>
      <c r="T34" s="5"/>
      <c r="U34" s="6"/>
      <c r="W34" s="6"/>
      <c r="X34" s="6"/>
      <c r="Y34" s="6"/>
      <c r="Z34" s="6"/>
      <c r="AA34" s="6"/>
      <c r="AB34" s="6"/>
      <c r="AC34" s="6"/>
    </row>
    <row r="35" spans="2:29" ht="14.1" customHeight="1" x14ac:dyDescent="0.2">
      <c r="B35" s="40" t="s">
        <v>20</v>
      </c>
      <c r="C35" s="52">
        <v>50116</v>
      </c>
      <c r="D35" s="52">
        <v>4240</v>
      </c>
      <c r="E35" s="52">
        <v>848</v>
      </c>
      <c r="F35" s="53">
        <v>9.3000000000000007</v>
      </c>
      <c r="G35" s="47">
        <v>-1.62</v>
      </c>
      <c r="H35" s="4"/>
      <c r="I35" s="4"/>
      <c r="J35" s="4"/>
      <c r="P35" s="4"/>
      <c r="Q35" s="4"/>
      <c r="R35" s="4"/>
      <c r="S35" s="4"/>
      <c r="T35" s="5"/>
      <c r="U35" s="6"/>
      <c r="W35" s="6"/>
      <c r="X35" s="6"/>
      <c r="Y35" s="6"/>
      <c r="Z35" s="6"/>
      <c r="AA35" s="6"/>
      <c r="AB35" s="6"/>
      <c r="AC35" s="6"/>
    </row>
    <row r="36" spans="2:29" ht="14.1" customHeight="1" x14ac:dyDescent="0.2">
      <c r="B36" s="32" t="s">
        <v>4</v>
      </c>
      <c r="C36" s="36">
        <v>596549</v>
      </c>
      <c r="D36" s="36">
        <v>35713</v>
      </c>
      <c r="E36" s="36">
        <v>7143</v>
      </c>
      <c r="F36" s="46">
        <v>5.6</v>
      </c>
      <c r="G36" s="51">
        <v>-1.1599999999999999</v>
      </c>
      <c r="H36" s="4"/>
      <c r="I36" s="4"/>
      <c r="J36" s="4"/>
      <c r="P36" s="4"/>
      <c r="Q36" s="4"/>
      <c r="R36" s="4"/>
      <c r="S36" s="4"/>
      <c r="T36" s="5"/>
      <c r="U36" s="6"/>
      <c r="W36" s="6"/>
      <c r="X36" s="6"/>
      <c r="Y36" s="6"/>
      <c r="Z36" s="6"/>
      <c r="AA36" s="6"/>
      <c r="AB36" s="6"/>
      <c r="AC36" s="6"/>
    </row>
    <row r="37" spans="2:29" ht="14.1" customHeight="1" x14ac:dyDescent="0.2">
      <c r="B37" s="40" t="s">
        <v>26</v>
      </c>
      <c r="C37" s="52">
        <v>855898</v>
      </c>
      <c r="D37" s="52">
        <v>17288</v>
      </c>
      <c r="E37" s="52">
        <v>3458</v>
      </c>
      <c r="F37" s="53">
        <v>7.1</v>
      </c>
      <c r="G37" s="47">
        <v>-0.4</v>
      </c>
      <c r="H37" s="4"/>
      <c r="I37" s="4"/>
      <c r="J37" s="4"/>
      <c r="P37" s="4"/>
      <c r="Q37" s="4"/>
      <c r="R37" s="4"/>
      <c r="S37" s="4"/>
      <c r="T37" s="5"/>
      <c r="U37" s="6"/>
      <c r="W37" s="6"/>
      <c r="X37" s="6"/>
      <c r="Y37" s="6"/>
      <c r="Z37" s="6"/>
      <c r="AA37" s="6"/>
      <c r="AB37" s="6"/>
      <c r="AC37" s="6"/>
    </row>
    <row r="38" spans="2:29" ht="14.1" customHeight="1" x14ac:dyDescent="0.2">
      <c r="B38" s="32" t="s">
        <v>23</v>
      </c>
      <c r="C38" s="36">
        <v>365526</v>
      </c>
      <c r="D38" s="36">
        <v>13908</v>
      </c>
      <c r="E38" s="36">
        <v>2782</v>
      </c>
      <c r="F38" s="46">
        <v>6.4</v>
      </c>
      <c r="G38" s="51">
        <v>-0.75</v>
      </c>
      <c r="H38" s="4"/>
      <c r="I38" s="4"/>
      <c r="J38" s="4"/>
      <c r="P38" s="4"/>
      <c r="Q38" s="4"/>
      <c r="R38" s="4"/>
      <c r="S38" s="4"/>
      <c r="T38" s="5"/>
      <c r="U38" s="6"/>
      <c r="W38" s="6"/>
      <c r="X38" s="6"/>
      <c r="Y38" s="6"/>
      <c r="Z38" s="6"/>
      <c r="AA38" s="6"/>
      <c r="AB38" s="6"/>
      <c r="AC38" s="6"/>
    </row>
    <row r="39" spans="2:29" ht="14.1" customHeight="1" thickBot="1" x14ac:dyDescent="0.25">
      <c r="B39" s="40" t="s">
        <v>31</v>
      </c>
      <c r="C39" s="52">
        <v>7085</v>
      </c>
      <c r="D39" s="52">
        <v>292</v>
      </c>
      <c r="E39" s="52">
        <v>58</v>
      </c>
      <c r="F39" s="53">
        <v>1.5</v>
      </c>
      <c r="G39" s="47">
        <v>-0.81</v>
      </c>
      <c r="H39" s="4"/>
      <c r="I39" s="4"/>
      <c r="J39" s="4"/>
      <c r="P39" s="4"/>
      <c r="Q39" s="4"/>
      <c r="R39" s="4"/>
      <c r="S39" s="4"/>
      <c r="T39" s="5"/>
      <c r="U39" s="6"/>
      <c r="W39" s="6"/>
      <c r="X39" s="6"/>
      <c r="Y39" s="6"/>
      <c r="Z39" s="6"/>
      <c r="AA39" s="6"/>
      <c r="AB39" s="6"/>
      <c r="AC39" s="6"/>
    </row>
    <row r="40" spans="2:29" s="7" customFormat="1" ht="14.1" customHeight="1" thickTop="1" thickBot="1" x14ac:dyDescent="0.25">
      <c r="B40" s="48" t="s">
        <v>45</v>
      </c>
      <c r="C40" s="49">
        <v>60232670</v>
      </c>
      <c r="D40" s="49">
        <v>1578012</v>
      </c>
      <c r="E40" s="49">
        <v>315602</v>
      </c>
      <c r="F40" s="49"/>
      <c r="G40" s="50"/>
      <c r="H40" s="8"/>
      <c r="I40" s="8"/>
      <c r="J40" s="8"/>
      <c r="P40" s="4"/>
      <c r="Q40" s="4"/>
      <c r="R40" s="4"/>
      <c r="S40" s="4"/>
      <c r="T40" s="5"/>
      <c r="U40" s="6"/>
      <c r="W40" s="6"/>
      <c r="X40" s="6"/>
      <c r="Y40" s="6"/>
      <c r="Z40" s="6"/>
      <c r="AA40" s="6"/>
      <c r="AB40" s="6"/>
      <c r="AC40" s="6"/>
    </row>
    <row r="41" spans="2:29" s="7" customFormat="1" ht="14.1" customHeight="1" thickTop="1" x14ac:dyDescent="0.2">
      <c r="B41" s="11"/>
      <c r="C41" s="12"/>
      <c r="D41" s="12"/>
      <c r="E41" s="12"/>
      <c r="F41" s="12"/>
      <c r="G41" s="12"/>
      <c r="H41" s="8"/>
      <c r="I41" s="8"/>
      <c r="J41" s="8"/>
      <c r="P41" s="4"/>
      <c r="Q41" s="4"/>
      <c r="R41" s="4"/>
      <c r="S41" s="4"/>
      <c r="T41" s="5"/>
      <c r="U41" s="6"/>
      <c r="W41" s="6"/>
      <c r="X41" s="6"/>
      <c r="Y41" s="6"/>
      <c r="Z41" s="6"/>
      <c r="AA41" s="6"/>
      <c r="AB41" s="6"/>
      <c r="AC41" s="6"/>
    </row>
    <row r="42" spans="2:29" ht="39.7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30"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21.75" customHeight="1" x14ac:dyDescent="0.2">
      <c r="B48" s="161" t="s">
        <v>46</v>
      </c>
      <c r="C48" s="152"/>
      <c r="D48" s="152"/>
      <c r="E48" s="152"/>
      <c r="F48" s="152"/>
      <c r="G48" s="152"/>
      <c r="K48" s="4"/>
    </row>
    <row r="49" spans="1:16380" customFormat="1" ht="33.6"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86</v>
      </c>
      <c r="C53" s="160"/>
      <c r="D53" s="160"/>
      <c r="E53" s="160"/>
      <c r="F53" s="160"/>
      <c r="G53" s="160"/>
      <c r="P53" s="10"/>
      <c r="Q53" s="10"/>
      <c r="R53" s="10"/>
      <c r="S53" s="10"/>
      <c r="T53" s="10"/>
      <c r="U53" s="10"/>
      <c r="W53" s="10"/>
      <c r="X53" s="10"/>
      <c r="Y53" s="10"/>
      <c r="Z53" s="10"/>
      <c r="AA53" s="10"/>
      <c r="AB53" s="10"/>
      <c r="AC53" s="10"/>
    </row>
  </sheetData>
  <mergeCells count="12">
    <mergeCell ref="H49:K49"/>
    <mergeCell ref="B52:G52"/>
    <mergeCell ref="B2:G2"/>
    <mergeCell ref="B42:G42"/>
    <mergeCell ref="B43:G43"/>
    <mergeCell ref="B44:G44"/>
    <mergeCell ref="B45:G45"/>
    <mergeCell ref="B46:G46"/>
    <mergeCell ref="B47:G47"/>
    <mergeCell ref="B50:G50"/>
    <mergeCell ref="B51:G51"/>
    <mergeCell ref="B49:G49"/>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XEZ53"/>
  <sheetViews>
    <sheetView showGridLines="0" zoomScale="90" zoomScaleNormal="90" zoomScaleSheetLayoutView="85" workbookViewId="0">
      <selection activeCell="B47" sqref="B47:G47"/>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31.5" customHeight="1" thickBot="1" x14ac:dyDescent="0.25">
      <c r="B2" s="138" t="s">
        <v>74</v>
      </c>
      <c r="C2" s="139"/>
      <c r="D2" s="139"/>
      <c r="E2" s="139"/>
      <c r="F2" s="139"/>
      <c r="G2" s="140"/>
    </row>
    <row r="3" spans="2:29" ht="14.1" customHeight="1" thickBot="1" x14ac:dyDescent="0.25">
      <c r="B3" s="162"/>
      <c r="C3" s="162"/>
      <c r="D3" s="162"/>
      <c r="E3" s="162"/>
      <c r="F3" s="162"/>
      <c r="G3" s="162"/>
    </row>
    <row r="4" spans="2:29" ht="62.25" customHeight="1" thickBot="1" x14ac:dyDescent="0.25">
      <c r="B4" s="83" t="s">
        <v>0</v>
      </c>
      <c r="C4" s="85" t="s">
        <v>110</v>
      </c>
      <c r="D4" s="85" t="s">
        <v>109</v>
      </c>
      <c r="E4" s="85" t="s">
        <v>32</v>
      </c>
      <c r="F4" s="85" t="s">
        <v>52</v>
      </c>
      <c r="G4" s="86" t="s">
        <v>51</v>
      </c>
      <c r="H4" s="1"/>
      <c r="I4" s="1"/>
    </row>
    <row r="5" spans="2:29" ht="14.1" customHeight="1" x14ac:dyDescent="0.2">
      <c r="B5" s="76" t="s">
        <v>12</v>
      </c>
      <c r="C5" s="96">
        <v>23478</v>
      </c>
      <c r="D5" s="96">
        <v>3582</v>
      </c>
      <c r="E5" s="96">
        <v>716</v>
      </c>
      <c r="F5" s="163">
        <v>0.5</v>
      </c>
      <c r="G5" s="164">
        <v>-2.84</v>
      </c>
      <c r="H5" s="4"/>
      <c r="I5" s="6"/>
      <c r="J5" s="4"/>
      <c r="P5" s="4"/>
      <c r="Q5" s="4"/>
      <c r="R5" s="4"/>
      <c r="S5" s="4"/>
      <c r="T5" s="5"/>
      <c r="U5" s="6"/>
      <c r="W5" s="6"/>
      <c r="X5" s="6"/>
      <c r="Y5" s="6"/>
      <c r="Z5" s="6"/>
      <c r="AA5" s="6"/>
      <c r="AB5" s="6"/>
      <c r="AC5" s="6"/>
    </row>
    <row r="6" spans="2:29" ht="14.1" customHeight="1" x14ac:dyDescent="0.2">
      <c r="B6" s="56" t="s">
        <v>22</v>
      </c>
      <c r="C6" s="36">
        <v>505722</v>
      </c>
      <c r="D6" s="36">
        <v>45378</v>
      </c>
      <c r="E6" s="36">
        <v>9076</v>
      </c>
      <c r="F6" s="46">
        <v>5.8</v>
      </c>
      <c r="G6" s="165">
        <v>-1.72</v>
      </c>
      <c r="H6" s="4"/>
      <c r="I6" s="6"/>
      <c r="J6" s="4"/>
      <c r="P6" s="4"/>
      <c r="Q6" s="4"/>
      <c r="R6" s="4"/>
      <c r="S6" s="4"/>
      <c r="T6" s="5"/>
      <c r="U6" s="6"/>
      <c r="W6" s="6"/>
      <c r="X6" s="6"/>
      <c r="Y6" s="6"/>
      <c r="Z6" s="6"/>
      <c r="AA6" s="6"/>
      <c r="AB6" s="6"/>
      <c r="AC6" s="6"/>
    </row>
    <row r="7" spans="2:29" ht="14.1" customHeight="1" x14ac:dyDescent="0.2">
      <c r="B7" s="91" t="s">
        <v>13</v>
      </c>
      <c r="C7" s="52">
        <v>149941</v>
      </c>
      <c r="D7" s="52">
        <v>21351</v>
      </c>
      <c r="E7" s="52">
        <v>4270</v>
      </c>
      <c r="F7" s="53">
        <v>3.8</v>
      </c>
      <c r="G7" s="166">
        <v>-2.66</v>
      </c>
      <c r="H7" s="4"/>
      <c r="I7" s="6"/>
      <c r="J7" s="4"/>
      <c r="P7" s="4"/>
      <c r="Q7" s="4"/>
      <c r="R7" s="4"/>
      <c r="S7" s="4"/>
      <c r="T7" s="5"/>
      <c r="U7" s="6"/>
      <c r="W7" s="6"/>
      <c r="X7" s="6"/>
      <c r="Y7" s="6"/>
      <c r="Z7" s="6"/>
      <c r="AA7" s="6"/>
      <c r="AB7" s="6"/>
      <c r="AC7" s="6"/>
    </row>
    <row r="8" spans="2:29" ht="14.1" customHeight="1" x14ac:dyDescent="0.2">
      <c r="B8" s="56" t="s">
        <v>15</v>
      </c>
      <c r="C8" s="36">
        <v>134167</v>
      </c>
      <c r="D8" s="36">
        <v>7154</v>
      </c>
      <c r="E8" s="36">
        <v>1431</v>
      </c>
      <c r="F8" s="46">
        <v>6.3</v>
      </c>
      <c r="G8" s="165">
        <v>-1.04</v>
      </c>
      <c r="H8" s="4"/>
      <c r="I8" s="6"/>
      <c r="J8" s="4"/>
      <c r="P8" s="4"/>
      <c r="Q8" s="4"/>
      <c r="R8" s="4"/>
      <c r="S8" s="4"/>
      <c r="T8" s="5"/>
      <c r="U8" s="6"/>
      <c r="W8" s="6"/>
      <c r="X8" s="6"/>
      <c r="Y8" s="6"/>
      <c r="Z8" s="6"/>
      <c r="AA8" s="6"/>
      <c r="AB8" s="6"/>
      <c r="AC8" s="6"/>
    </row>
    <row r="9" spans="2:29" ht="14.1" customHeight="1" x14ac:dyDescent="0.2">
      <c r="B9" s="91" t="s">
        <v>25</v>
      </c>
      <c r="C9" s="52">
        <v>40446</v>
      </c>
      <c r="D9" s="52">
        <v>11104</v>
      </c>
      <c r="E9" s="52">
        <v>2221</v>
      </c>
      <c r="F9" s="53">
        <v>1.4</v>
      </c>
      <c r="G9" s="166">
        <v>-4.8499999999999996</v>
      </c>
      <c r="H9" s="4"/>
      <c r="I9" s="6"/>
      <c r="J9" s="4"/>
      <c r="P9" s="4"/>
      <c r="Q9" s="4"/>
      <c r="R9" s="4"/>
      <c r="S9" s="4"/>
      <c r="T9" s="5"/>
      <c r="U9" s="6"/>
      <c r="W9" s="6"/>
      <c r="X9" s="6"/>
      <c r="Y9" s="6"/>
      <c r="Z9" s="6"/>
      <c r="AA9" s="6"/>
      <c r="AB9" s="6"/>
      <c r="AC9" s="6"/>
    </row>
    <row r="10" spans="2:29" ht="14.1" customHeight="1" x14ac:dyDescent="0.2">
      <c r="B10" s="56" t="s">
        <v>24</v>
      </c>
      <c r="C10" s="36">
        <v>24094</v>
      </c>
      <c r="D10" s="36">
        <v>2132</v>
      </c>
      <c r="E10" s="36">
        <v>426</v>
      </c>
      <c r="F10" s="46">
        <v>0.7</v>
      </c>
      <c r="G10" s="165">
        <v>-1.7</v>
      </c>
      <c r="H10" s="4"/>
      <c r="I10" s="4"/>
      <c r="J10" s="4"/>
      <c r="P10" s="4"/>
      <c r="Q10" s="4"/>
      <c r="R10" s="4"/>
      <c r="S10" s="4"/>
      <c r="T10" s="5"/>
      <c r="U10" s="6"/>
      <c r="W10" s="6"/>
      <c r="X10" s="6"/>
      <c r="Y10" s="6"/>
      <c r="Z10" s="6"/>
      <c r="AA10" s="6"/>
      <c r="AB10" s="6"/>
      <c r="AC10" s="6"/>
    </row>
    <row r="11" spans="2:29" ht="14.1" customHeight="1" x14ac:dyDescent="0.2">
      <c r="B11" s="91" t="s">
        <v>9</v>
      </c>
      <c r="C11" s="52">
        <v>658482</v>
      </c>
      <c r="D11" s="52">
        <v>86380</v>
      </c>
      <c r="E11" s="52">
        <v>17276</v>
      </c>
      <c r="F11" s="53">
        <v>3.9</v>
      </c>
      <c r="G11" s="166">
        <v>-2.4700000000000002</v>
      </c>
      <c r="H11" s="4"/>
      <c r="I11" s="4"/>
      <c r="J11" s="4"/>
      <c r="P11" s="4"/>
      <c r="Q11" s="4"/>
      <c r="R11" s="4"/>
      <c r="S11" s="4"/>
      <c r="T11" s="5"/>
      <c r="U11" s="6"/>
      <c r="W11" s="6"/>
      <c r="X11" s="6"/>
      <c r="Y11" s="6"/>
      <c r="Z11" s="6"/>
      <c r="AA11" s="6"/>
      <c r="AB11" s="6"/>
      <c r="AC11" s="6"/>
    </row>
    <row r="12" spans="2:29" ht="14.1" customHeight="1" x14ac:dyDescent="0.2">
      <c r="B12" s="56" t="s">
        <v>21</v>
      </c>
      <c r="C12" s="36">
        <v>16700368</v>
      </c>
      <c r="D12" s="36">
        <v>93709</v>
      </c>
      <c r="E12" s="36">
        <v>18742</v>
      </c>
      <c r="F12" s="46">
        <v>0.2</v>
      </c>
      <c r="G12" s="165">
        <v>-0.11</v>
      </c>
      <c r="H12" s="4"/>
      <c r="I12" s="4"/>
      <c r="J12" s="4"/>
      <c r="P12" s="4"/>
      <c r="Q12" s="4"/>
      <c r="R12" s="4"/>
      <c r="S12" s="4"/>
      <c r="T12" s="5"/>
      <c r="U12" s="6"/>
      <c r="W12" s="6"/>
      <c r="X12" s="6"/>
      <c r="Y12" s="6"/>
      <c r="Z12" s="6"/>
      <c r="AA12" s="6"/>
      <c r="AB12" s="6"/>
      <c r="AC12" s="6"/>
    </row>
    <row r="13" spans="2:29" ht="14.1" customHeight="1" x14ac:dyDescent="0.2">
      <c r="B13" s="91" t="s">
        <v>10</v>
      </c>
      <c r="C13" s="52">
        <v>132099</v>
      </c>
      <c r="D13" s="52">
        <v>7484</v>
      </c>
      <c r="E13" s="52">
        <v>1497</v>
      </c>
      <c r="F13" s="53">
        <v>4.5</v>
      </c>
      <c r="G13" s="166">
        <v>-1.1000000000000001</v>
      </c>
      <c r="H13" s="4"/>
      <c r="I13" s="4"/>
      <c r="J13" s="4"/>
      <c r="P13" s="4"/>
      <c r="Q13" s="4"/>
      <c r="R13" s="4"/>
      <c r="S13" s="4"/>
      <c r="T13" s="5"/>
      <c r="U13" s="6"/>
      <c r="W13" s="6"/>
      <c r="X13" s="6"/>
      <c r="Y13" s="6"/>
      <c r="Z13" s="6"/>
      <c r="AA13" s="6"/>
      <c r="AB13" s="6"/>
      <c r="AC13" s="6"/>
    </row>
    <row r="14" spans="2:29" ht="14.1" customHeight="1" x14ac:dyDescent="0.2">
      <c r="B14" s="56" t="s">
        <v>68</v>
      </c>
      <c r="C14" s="36">
        <v>3633215</v>
      </c>
      <c r="D14" s="36">
        <v>104862</v>
      </c>
      <c r="E14" s="36">
        <v>20972</v>
      </c>
      <c r="F14" s="46">
        <v>12.7</v>
      </c>
      <c r="G14" s="165" t="s">
        <v>33</v>
      </c>
      <c r="H14" s="4"/>
      <c r="I14" s="4"/>
      <c r="J14" s="4"/>
      <c r="P14" s="4"/>
      <c r="Q14" s="4"/>
      <c r="R14" s="4"/>
      <c r="S14" s="4"/>
      <c r="T14" s="5"/>
      <c r="U14" s="6"/>
      <c r="W14" s="6"/>
      <c r="X14" s="6"/>
      <c r="Y14" s="6"/>
      <c r="Z14" s="6"/>
      <c r="AA14" s="6"/>
      <c r="AB14" s="6"/>
      <c r="AC14" s="6"/>
    </row>
    <row r="15" spans="2:29" ht="14.1" customHeight="1" x14ac:dyDescent="0.2">
      <c r="B15" s="91" t="s">
        <v>30</v>
      </c>
      <c r="C15" s="52" t="s">
        <v>34</v>
      </c>
      <c r="D15" s="52" t="s">
        <v>34</v>
      </c>
      <c r="E15" s="52" t="s">
        <v>34</v>
      </c>
      <c r="F15" s="53">
        <v>100</v>
      </c>
      <c r="G15" s="166" t="s">
        <v>34</v>
      </c>
      <c r="H15" s="4"/>
      <c r="I15" s="4"/>
      <c r="J15" s="4"/>
      <c r="P15" s="4"/>
      <c r="Q15" s="4"/>
      <c r="R15" s="4"/>
      <c r="S15" s="4"/>
      <c r="T15" s="5"/>
      <c r="U15" s="6"/>
      <c r="W15" s="6"/>
      <c r="X15" s="6"/>
      <c r="Y15" s="6"/>
      <c r="Z15" s="6"/>
      <c r="AA15" s="6"/>
      <c r="AB15" s="6"/>
      <c r="AC15" s="6"/>
    </row>
    <row r="16" spans="2:29" ht="14.1" customHeight="1" x14ac:dyDescent="0.2">
      <c r="B16" s="56" t="s">
        <v>8</v>
      </c>
      <c r="C16" s="36">
        <v>1054624</v>
      </c>
      <c r="D16" s="36">
        <v>103922</v>
      </c>
      <c r="E16" s="36">
        <v>20784</v>
      </c>
      <c r="F16" s="46">
        <v>3.7</v>
      </c>
      <c r="G16" s="165">
        <v>-1.88</v>
      </c>
      <c r="H16" s="4"/>
      <c r="I16" s="4"/>
      <c r="J16" s="4"/>
      <c r="P16" s="4"/>
      <c r="Q16" s="4"/>
      <c r="R16" s="4"/>
      <c r="S16" s="4"/>
      <c r="T16" s="5"/>
      <c r="U16" s="6"/>
      <c r="W16" s="6"/>
      <c r="X16" s="6"/>
      <c r="Y16" s="6"/>
      <c r="Z16" s="6"/>
      <c r="AA16" s="6"/>
      <c r="AB16" s="6"/>
      <c r="AC16" s="6"/>
    </row>
    <row r="17" spans="2:29" ht="14.1" customHeight="1" x14ac:dyDescent="0.2">
      <c r="B17" s="91" t="s">
        <v>19</v>
      </c>
      <c r="C17" s="52">
        <v>3126151</v>
      </c>
      <c r="D17" s="52">
        <v>147853</v>
      </c>
      <c r="E17" s="52">
        <v>29571</v>
      </c>
      <c r="F17" s="53">
        <v>2</v>
      </c>
      <c r="G17" s="166">
        <v>-0.92</v>
      </c>
      <c r="H17" s="4"/>
      <c r="I17" s="4"/>
      <c r="J17" s="4"/>
      <c r="P17" s="4"/>
      <c r="Q17" s="4"/>
      <c r="R17" s="4"/>
      <c r="S17" s="4"/>
      <c r="T17" s="5"/>
      <c r="U17" s="6"/>
      <c r="W17" s="6"/>
      <c r="X17" s="6"/>
      <c r="Y17" s="6"/>
      <c r="Z17" s="6"/>
      <c r="AA17" s="6"/>
      <c r="AB17" s="6"/>
      <c r="AC17" s="6"/>
    </row>
    <row r="18" spans="2:29" ht="14.1" customHeight="1" x14ac:dyDescent="0.2">
      <c r="B18" s="56" t="s">
        <v>11</v>
      </c>
      <c r="C18" s="36">
        <v>238656</v>
      </c>
      <c r="D18" s="36">
        <v>25470</v>
      </c>
      <c r="E18" s="36">
        <v>5094</v>
      </c>
      <c r="F18" s="46">
        <v>3.1</v>
      </c>
      <c r="G18" s="165">
        <v>-2.0299999999999998</v>
      </c>
      <c r="H18" s="4"/>
      <c r="I18" s="4"/>
      <c r="J18" s="4"/>
      <c r="P18" s="4"/>
      <c r="Q18" s="4"/>
      <c r="R18" s="4"/>
      <c r="S18" s="4"/>
      <c r="T18" s="5"/>
      <c r="U18" s="6"/>
      <c r="W18" s="6"/>
      <c r="X18" s="6"/>
      <c r="Y18" s="6"/>
      <c r="Z18" s="6"/>
      <c r="AA18" s="6"/>
      <c r="AB18" s="6"/>
      <c r="AC18" s="6"/>
    </row>
    <row r="19" spans="2:29" ht="14.1" customHeight="1" x14ac:dyDescent="0.2">
      <c r="B19" s="91" t="s">
        <v>1</v>
      </c>
      <c r="C19" s="52">
        <v>330173</v>
      </c>
      <c r="D19" s="52">
        <v>22082</v>
      </c>
      <c r="E19" s="52">
        <v>4416</v>
      </c>
      <c r="F19" s="53">
        <v>0.5</v>
      </c>
      <c r="G19" s="166">
        <v>-1.29</v>
      </c>
      <c r="H19" s="4"/>
      <c r="I19" s="4"/>
      <c r="J19" s="4"/>
      <c r="P19" s="4"/>
      <c r="Q19" s="4"/>
      <c r="R19" s="4"/>
      <c r="S19" s="4"/>
      <c r="T19" s="5"/>
      <c r="U19" s="6"/>
      <c r="W19" s="6"/>
      <c r="X19" s="6"/>
      <c r="Y19" s="6"/>
      <c r="Z19" s="6"/>
      <c r="AA19" s="6"/>
      <c r="AB19" s="6"/>
      <c r="AC19" s="6"/>
    </row>
    <row r="20" spans="2:29" ht="14.1" customHeight="1" x14ac:dyDescent="0.2">
      <c r="B20" s="56" t="s">
        <v>69</v>
      </c>
      <c r="C20" s="36">
        <v>19231201</v>
      </c>
      <c r="D20" s="36">
        <v>238936</v>
      </c>
      <c r="E20" s="36">
        <v>47787</v>
      </c>
      <c r="F20" s="46">
        <v>0.4</v>
      </c>
      <c r="G20" s="165">
        <v>-0.25</v>
      </c>
      <c r="H20" s="4"/>
      <c r="I20" s="4"/>
      <c r="J20" s="4"/>
      <c r="P20" s="4"/>
      <c r="Q20" s="4"/>
      <c r="R20" s="4"/>
      <c r="S20" s="4"/>
      <c r="T20" s="5"/>
      <c r="U20" s="6"/>
      <c r="W20" s="6"/>
      <c r="X20" s="6"/>
      <c r="Y20" s="6"/>
      <c r="Z20" s="6"/>
      <c r="AA20" s="6"/>
      <c r="AB20" s="6"/>
      <c r="AC20" s="6"/>
    </row>
    <row r="21" spans="2:29" ht="14.1" customHeight="1" x14ac:dyDescent="0.2">
      <c r="B21" s="91" t="s">
        <v>70</v>
      </c>
      <c r="C21" s="52">
        <v>231263</v>
      </c>
      <c r="D21" s="52">
        <v>16568</v>
      </c>
      <c r="E21" s="52">
        <v>3314</v>
      </c>
      <c r="F21" s="53">
        <v>2.7</v>
      </c>
      <c r="G21" s="166">
        <v>-1.38</v>
      </c>
      <c r="H21" s="4"/>
      <c r="I21" s="4"/>
      <c r="J21" s="4"/>
      <c r="P21" s="4"/>
      <c r="Q21" s="4"/>
      <c r="R21" s="4"/>
      <c r="S21" s="4"/>
      <c r="T21" s="5"/>
      <c r="U21" s="6"/>
      <c r="W21" s="6"/>
      <c r="X21" s="6"/>
      <c r="Y21" s="6"/>
      <c r="Z21" s="6"/>
      <c r="AA21" s="6"/>
      <c r="AB21" s="6"/>
      <c r="AC21" s="6"/>
    </row>
    <row r="22" spans="2:29" ht="14.1" customHeight="1" x14ac:dyDescent="0.2">
      <c r="B22" s="56" t="s">
        <v>14</v>
      </c>
      <c r="C22" s="36">
        <v>135738</v>
      </c>
      <c r="D22" s="36">
        <v>18522</v>
      </c>
      <c r="E22" s="36">
        <v>3704</v>
      </c>
      <c r="F22" s="46">
        <v>1.8</v>
      </c>
      <c r="G22" s="165">
        <v>-2.56</v>
      </c>
      <c r="H22" s="4"/>
      <c r="I22" s="4"/>
      <c r="J22" s="4"/>
      <c r="P22" s="4"/>
      <c r="Q22" s="4"/>
      <c r="R22" s="4"/>
      <c r="S22" s="4"/>
      <c r="T22" s="5"/>
      <c r="U22" s="6"/>
      <c r="W22" s="6"/>
      <c r="X22" s="6"/>
      <c r="Y22" s="6"/>
      <c r="Z22" s="6"/>
      <c r="AA22" s="6"/>
      <c r="AB22" s="6"/>
      <c r="AC22" s="6"/>
    </row>
    <row r="23" spans="2:29" ht="14.1" customHeight="1" x14ac:dyDescent="0.2">
      <c r="B23" s="91" t="s">
        <v>3</v>
      </c>
      <c r="C23" s="52">
        <v>172501</v>
      </c>
      <c r="D23" s="52">
        <v>13576</v>
      </c>
      <c r="E23" s="52">
        <v>2715</v>
      </c>
      <c r="F23" s="53">
        <v>1.2</v>
      </c>
      <c r="G23" s="166">
        <v>-1.52</v>
      </c>
      <c r="H23" s="4"/>
      <c r="I23" s="4"/>
      <c r="J23" s="4"/>
      <c r="P23" s="4"/>
      <c r="Q23" s="4"/>
      <c r="R23" s="4"/>
      <c r="S23" s="4"/>
      <c r="T23" s="5"/>
      <c r="U23" s="6"/>
      <c r="W23" s="6"/>
      <c r="X23" s="6"/>
      <c r="Y23" s="6"/>
      <c r="Z23" s="6"/>
      <c r="AA23" s="6"/>
      <c r="AB23" s="6"/>
      <c r="AC23" s="6"/>
    </row>
    <row r="24" spans="2:29" ht="14.1" customHeight="1" x14ac:dyDescent="0.2">
      <c r="B24" s="56" t="s">
        <v>16</v>
      </c>
      <c r="C24" s="36">
        <v>53178</v>
      </c>
      <c r="D24" s="36">
        <v>9503</v>
      </c>
      <c r="E24" s="36">
        <v>1901</v>
      </c>
      <c r="F24" s="46">
        <v>8.1999999999999993</v>
      </c>
      <c r="G24" s="165">
        <v>-3.29</v>
      </c>
      <c r="H24" s="4"/>
      <c r="I24" s="4"/>
      <c r="J24" s="4"/>
      <c r="P24" s="4"/>
      <c r="Q24" s="4"/>
      <c r="R24" s="4"/>
      <c r="S24" s="4"/>
      <c r="T24" s="5"/>
      <c r="U24" s="6"/>
      <c r="W24" s="6"/>
      <c r="X24" s="6"/>
      <c r="Y24" s="6"/>
      <c r="Z24" s="6"/>
      <c r="AA24" s="6"/>
      <c r="AB24" s="6"/>
      <c r="AC24" s="6"/>
    </row>
    <row r="25" spans="2:29" ht="14.1" customHeight="1" x14ac:dyDescent="0.2">
      <c r="B25" s="91" t="s">
        <v>29</v>
      </c>
      <c r="C25" s="52">
        <v>160881</v>
      </c>
      <c r="D25" s="52">
        <v>9788</v>
      </c>
      <c r="E25" s="52">
        <v>1958</v>
      </c>
      <c r="F25" s="53">
        <v>1.8</v>
      </c>
      <c r="G25" s="166">
        <v>-1.18</v>
      </c>
      <c r="H25" s="4"/>
      <c r="I25" s="4"/>
      <c r="J25" s="4"/>
      <c r="P25" s="4"/>
      <c r="Q25" s="4"/>
      <c r="R25" s="4"/>
      <c r="S25" s="4"/>
      <c r="T25" s="5"/>
      <c r="U25" s="6"/>
      <c r="W25" s="6"/>
      <c r="X25" s="6"/>
      <c r="Y25" s="6"/>
      <c r="Z25" s="6"/>
      <c r="AA25" s="6"/>
      <c r="AB25" s="6"/>
      <c r="AC25" s="6"/>
    </row>
    <row r="26" spans="2:29" ht="14.1" customHeight="1" x14ac:dyDescent="0.2">
      <c r="B26" s="56" t="s">
        <v>18</v>
      </c>
      <c r="C26" s="36">
        <v>75950</v>
      </c>
      <c r="D26" s="36">
        <v>6368</v>
      </c>
      <c r="E26" s="36">
        <v>1274</v>
      </c>
      <c r="F26" s="46">
        <v>15</v>
      </c>
      <c r="G26" s="165" t="s">
        <v>33</v>
      </c>
      <c r="H26" s="4"/>
      <c r="I26" s="4"/>
      <c r="J26" s="4"/>
      <c r="P26" s="4"/>
      <c r="Q26" s="4"/>
      <c r="R26" s="4"/>
      <c r="S26" s="4"/>
      <c r="T26" s="5"/>
      <c r="U26" s="6"/>
      <c r="W26" s="6"/>
      <c r="X26" s="6"/>
      <c r="Y26" s="6"/>
      <c r="Z26" s="6"/>
      <c r="AA26" s="6"/>
      <c r="AB26" s="6"/>
      <c r="AC26" s="6"/>
    </row>
    <row r="27" spans="2:29" ht="14.1" customHeight="1" x14ac:dyDescent="0.2">
      <c r="B27" s="91" t="s">
        <v>6</v>
      </c>
      <c r="C27" s="52">
        <v>1870</v>
      </c>
      <c r="D27" s="52">
        <v>7658</v>
      </c>
      <c r="E27" s="52">
        <v>1532</v>
      </c>
      <c r="F27" s="53">
        <v>2.2999999999999998</v>
      </c>
      <c r="G27" s="166">
        <v>-32.57</v>
      </c>
      <c r="H27" s="4"/>
      <c r="I27" s="4"/>
      <c r="J27" s="4"/>
      <c r="P27" s="4"/>
      <c r="Q27" s="4"/>
      <c r="R27" s="4"/>
      <c r="S27" s="4"/>
      <c r="T27" s="5"/>
      <c r="U27" s="6"/>
      <c r="W27" s="6"/>
      <c r="X27" s="6"/>
      <c r="Y27" s="6"/>
      <c r="Z27" s="6"/>
      <c r="AA27" s="6"/>
      <c r="AB27" s="6"/>
      <c r="AC27" s="6"/>
    </row>
    <row r="28" spans="2:29" ht="14.1" customHeight="1" x14ac:dyDescent="0.2">
      <c r="B28" s="56" t="s">
        <v>28</v>
      </c>
      <c r="C28" s="36">
        <v>1653318</v>
      </c>
      <c r="D28" s="36">
        <v>48444</v>
      </c>
      <c r="E28" s="36">
        <v>9689</v>
      </c>
      <c r="F28" s="46">
        <v>11.5</v>
      </c>
      <c r="G28" s="165">
        <v>-0.57999999999999996</v>
      </c>
      <c r="H28" s="4"/>
      <c r="I28" s="4"/>
      <c r="J28" s="4"/>
      <c r="P28" s="4"/>
      <c r="Q28" s="4"/>
      <c r="R28" s="4"/>
      <c r="S28" s="4"/>
      <c r="T28" s="5"/>
      <c r="U28" s="6"/>
      <c r="W28" s="6"/>
      <c r="X28" s="6"/>
      <c r="Y28" s="6"/>
      <c r="Z28" s="6"/>
      <c r="AA28" s="6"/>
      <c r="AB28" s="6"/>
      <c r="AC28" s="6"/>
    </row>
    <row r="29" spans="2:29" ht="14.1" customHeight="1" x14ac:dyDescent="0.2">
      <c r="B29" s="91" t="s">
        <v>5</v>
      </c>
      <c r="C29" s="52">
        <v>922346</v>
      </c>
      <c r="D29" s="52">
        <v>43418</v>
      </c>
      <c r="E29" s="52">
        <v>8684</v>
      </c>
      <c r="F29" s="53">
        <v>3.8</v>
      </c>
      <c r="G29" s="166">
        <v>-0.92</v>
      </c>
      <c r="H29" s="4"/>
      <c r="I29" s="4"/>
      <c r="J29" s="4"/>
      <c r="P29" s="4"/>
      <c r="Q29" s="4"/>
      <c r="R29" s="4"/>
      <c r="S29" s="4"/>
      <c r="T29" s="5"/>
      <c r="U29" s="6"/>
      <c r="W29" s="6"/>
      <c r="X29" s="6"/>
      <c r="Y29" s="6"/>
      <c r="Z29" s="6"/>
      <c r="AA29" s="6"/>
      <c r="AB29" s="6"/>
      <c r="AC29" s="6"/>
    </row>
    <row r="30" spans="2:29" ht="14.1" customHeight="1" x14ac:dyDescent="0.2">
      <c r="B30" s="56" t="s">
        <v>71</v>
      </c>
      <c r="C30" s="36">
        <v>5254929</v>
      </c>
      <c r="D30" s="36">
        <v>91616</v>
      </c>
      <c r="E30" s="36">
        <v>18323</v>
      </c>
      <c r="F30" s="46">
        <v>1.3</v>
      </c>
      <c r="G30" s="165">
        <v>-0.35</v>
      </c>
      <c r="H30" s="4"/>
      <c r="I30" s="4"/>
      <c r="J30" s="4"/>
      <c r="P30" s="4"/>
      <c r="Q30" s="4"/>
      <c r="R30" s="4"/>
      <c r="S30" s="4"/>
      <c r="T30" s="5"/>
      <c r="U30" s="6"/>
      <c r="W30" s="6"/>
      <c r="X30" s="6"/>
      <c r="Y30" s="6"/>
      <c r="Z30" s="6"/>
      <c r="AA30" s="6"/>
      <c r="AB30" s="6"/>
      <c r="AC30" s="6"/>
    </row>
    <row r="31" spans="2:29" ht="14.1" customHeight="1" x14ac:dyDescent="0.2">
      <c r="B31" s="91" t="s">
        <v>7</v>
      </c>
      <c r="C31" s="52">
        <v>713431</v>
      </c>
      <c r="D31" s="52">
        <v>27773</v>
      </c>
      <c r="E31" s="52">
        <v>5555</v>
      </c>
      <c r="F31" s="53">
        <v>13.8</v>
      </c>
      <c r="G31" s="166" t="s">
        <v>33</v>
      </c>
      <c r="H31" s="4"/>
      <c r="I31" s="4"/>
      <c r="J31" s="4"/>
      <c r="P31" s="4"/>
      <c r="Q31" s="4"/>
      <c r="R31" s="4"/>
      <c r="S31" s="4"/>
      <c r="T31" s="5"/>
      <c r="U31" s="6"/>
      <c r="W31" s="6"/>
      <c r="X31" s="6"/>
      <c r="Y31" s="6"/>
      <c r="Z31" s="6"/>
      <c r="AA31" s="6"/>
      <c r="AB31" s="6"/>
      <c r="AC31" s="6"/>
    </row>
    <row r="32" spans="2:29" ht="14.1" customHeight="1" x14ac:dyDescent="0.2">
      <c r="B32" s="56" t="s">
        <v>17</v>
      </c>
      <c r="C32" s="36">
        <v>431156</v>
      </c>
      <c r="D32" s="36">
        <v>41418</v>
      </c>
      <c r="E32" s="36">
        <v>8284</v>
      </c>
      <c r="F32" s="46">
        <v>3.8</v>
      </c>
      <c r="G32" s="165">
        <v>-1.83</v>
      </c>
      <c r="H32" s="4"/>
      <c r="I32" s="4"/>
      <c r="J32" s="4"/>
      <c r="P32" s="4"/>
      <c r="Q32" s="4"/>
      <c r="R32" s="4"/>
      <c r="S32" s="4"/>
      <c r="T32" s="5"/>
      <c r="U32" s="6"/>
      <c r="W32" s="6"/>
      <c r="X32" s="6"/>
      <c r="Y32" s="6"/>
      <c r="Z32" s="6"/>
      <c r="AA32" s="6"/>
      <c r="AB32" s="6"/>
      <c r="AC32" s="6"/>
    </row>
    <row r="33" spans="2:29" ht="14.1" customHeight="1" x14ac:dyDescent="0.2">
      <c r="B33" s="91" t="s">
        <v>2</v>
      </c>
      <c r="C33" s="52">
        <v>4033</v>
      </c>
      <c r="D33" s="52">
        <v>2589</v>
      </c>
      <c r="E33" s="52">
        <v>518</v>
      </c>
      <c r="F33" s="53">
        <v>0.5</v>
      </c>
      <c r="G33" s="166">
        <v>-9.92</v>
      </c>
      <c r="H33" s="4"/>
      <c r="I33" s="4"/>
      <c r="J33" s="4"/>
      <c r="P33" s="4"/>
      <c r="Q33" s="4"/>
      <c r="R33" s="4"/>
      <c r="S33" s="4"/>
      <c r="T33" s="5"/>
      <c r="U33" s="6"/>
      <c r="W33" s="6"/>
      <c r="X33" s="6"/>
      <c r="Y33" s="6"/>
      <c r="Z33" s="6"/>
      <c r="AA33" s="6"/>
      <c r="AB33" s="6"/>
      <c r="AC33" s="6"/>
    </row>
    <row r="34" spans="2:29" ht="14.1" customHeight="1" x14ac:dyDescent="0.2">
      <c r="B34" s="56" t="s">
        <v>27</v>
      </c>
      <c r="C34" s="36">
        <v>1422172</v>
      </c>
      <c r="D34" s="36">
        <v>52405</v>
      </c>
      <c r="E34" s="36">
        <v>10481</v>
      </c>
      <c r="F34" s="46">
        <v>4.8</v>
      </c>
      <c r="G34" s="165">
        <v>-0.72</v>
      </c>
      <c r="H34" s="4"/>
      <c r="I34" s="4"/>
      <c r="J34" s="4"/>
      <c r="P34" s="4"/>
      <c r="Q34" s="4"/>
      <c r="R34" s="4"/>
      <c r="S34" s="4"/>
      <c r="T34" s="5"/>
      <c r="U34" s="6"/>
      <c r="W34" s="6"/>
      <c r="X34" s="6"/>
      <c r="Y34" s="6"/>
      <c r="Z34" s="6"/>
      <c r="AA34" s="6"/>
      <c r="AB34" s="6"/>
      <c r="AC34" s="6"/>
    </row>
    <row r="35" spans="2:29" ht="14.1" customHeight="1" x14ac:dyDescent="0.2">
      <c r="B35" s="91" t="s">
        <v>20</v>
      </c>
      <c r="C35" s="52">
        <v>49324</v>
      </c>
      <c r="D35" s="52">
        <v>4536</v>
      </c>
      <c r="E35" s="52">
        <v>907</v>
      </c>
      <c r="F35" s="53">
        <v>4.4000000000000004</v>
      </c>
      <c r="G35" s="166">
        <v>-1.76</v>
      </c>
      <c r="H35" s="4"/>
      <c r="I35" s="4"/>
      <c r="J35" s="4"/>
      <c r="P35" s="4"/>
      <c r="Q35" s="4"/>
      <c r="R35" s="4"/>
      <c r="S35" s="4"/>
      <c r="T35" s="5"/>
      <c r="U35" s="6"/>
      <c r="W35" s="6"/>
      <c r="X35" s="6"/>
      <c r="Y35" s="6"/>
      <c r="Z35" s="6"/>
      <c r="AA35" s="6"/>
      <c r="AB35" s="6"/>
      <c r="AC35" s="6"/>
    </row>
    <row r="36" spans="2:29" ht="14.1" customHeight="1" x14ac:dyDescent="0.2">
      <c r="B36" s="56" t="s">
        <v>4</v>
      </c>
      <c r="C36" s="36">
        <v>555616</v>
      </c>
      <c r="D36" s="36">
        <v>46619</v>
      </c>
      <c r="E36" s="36">
        <v>9324</v>
      </c>
      <c r="F36" s="46">
        <v>4.7</v>
      </c>
      <c r="G36" s="165">
        <v>-1.61</v>
      </c>
      <c r="H36" s="4"/>
      <c r="I36" s="4"/>
      <c r="J36" s="4"/>
      <c r="P36" s="4"/>
      <c r="Q36" s="4"/>
      <c r="R36" s="4"/>
      <c r="S36" s="4"/>
      <c r="T36" s="5"/>
      <c r="U36" s="6"/>
      <c r="W36" s="6"/>
      <c r="X36" s="6"/>
      <c r="Y36" s="6"/>
      <c r="Z36" s="6"/>
      <c r="AA36" s="6"/>
      <c r="AB36" s="6"/>
      <c r="AC36" s="6"/>
    </row>
    <row r="37" spans="2:29" ht="14.1" customHeight="1" x14ac:dyDescent="0.2">
      <c r="B37" s="91" t="s">
        <v>26</v>
      </c>
      <c r="C37" s="52">
        <v>854909</v>
      </c>
      <c r="D37" s="52">
        <v>26230</v>
      </c>
      <c r="E37" s="52">
        <v>5246</v>
      </c>
      <c r="F37" s="53">
        <v>6.8</v>
      </c>
      <c r="G37" s="166">
        <v>-0.6</v>
      </c>
      <c r="H37" s="4"/>
      <c r="I37" s="4"/>
      <c r="J37" s="4"/>
      <c r="P37" s="4"/>
      <c r="Q37" s="4"/>
      <c r="R37" s="4"/>
      <c r="S37" s="4"/>
      <c r="T37" s="5"/>
      <c r="U37" s="6"/>
      <c r="W37" s="6"/>
      <c r="X37" s="6"/>
      <c r="Y37" s="6"/>
      <c r="Z37" s="6"/>
      <c r="AA37" s="6"/>
      <c r="AB37" s="6"/>
      <c r="AC37" s="6"/>
    </row>
    <row r="38" spans="2:29" ht="14.1" customHeight="1" x14ac:dyDescent="0.2">
      <c r="B38" s="56" t="s">
        <v>23</v>
      </c>
      <c r="C38" s="36">
        <v>355699</v>
      </c>
      <c r="D38" s="36">
        <v>21297</v>
      </c>
      <c r="E38" s="36">
        <v>4259</v>
      </c>
      <c r="F38" s="46">
        <v>5.6</v>
      </c>
      <c r="G38" s="165">
        <v>-1.1599999999999999</v>
      </c>
      <c r="H38" s="4"/>
      <c r="I38" s="4"/>
      <c r="J38" s="4"/>
      <c r="P38" s="4"/>
      <c r="Q38" s="4"/>
      <c r="R38" s="4"/>
      <c r="S38" s="4"/>
      <c r="T38" s="5"/>
      <c r="U38" s="6"/>
      <c r="W38" s="6"/>
      <c r="X38" s="6"/>
      <c r="Y38" s="6"/>
      <c r="Z38" s="6"/>
      <c r="AA38" s="6"/>
      <c r="AB38" s="6"/>
      <c r="AC38" s="6"/>
    </row>
    <row r="39" spans="2:29" ht="14.1" customHeight="1" thickBot="1" x14ac:dyDescent="0.25">
      <c r="B39" s="167" t="s">
        <v>31</v>
      </c>
      <c r="C39" s="168">
        <v>8037</v>
      </c>
      <c r="D39" s="168">
        <v>141</v>
      </c>
      <c r="E39" s="168">
        <v>28</v>
      </c>
      <c r="F39" s="169">
        <v>1.5</v>
      </c>
      <c r="G39" s="170">
        <v>-0.35</v>
      </c>
      <c r="H39" s="4"/>
      <c r="I39" s="4"/>
      <c r="J39" s="4"/>
      <c r="P39" s="4"/>
      <c r="Q39" s="4"/>
      <c r="R39" s="4"/>
      <c r="S39" s="4"/>
      <c r="T39" s="5"/>
      <c r="U39" s="6"/>
      <c r="W39" s="6"/>
      <c r="X39" s="6"/>
      <c r="Y39" s="6"/>
      <c r="Z39" s="6"/>
      <c r="AA39" s="6"/>
      <c r="AB39" s="6"/>
      <c r="AC39" s="6"/>
    </row>
    <row r="40" spans="2:29" s="7" customFormat="1" ht="14.1" customHeight="1" thickBot="1" x14ac:dyDescent="0.25">
      <c r="B40" s="88" t="s">
        <v>45</v>
      </c>
      <c r="C40" s="113">
        <v>59039169</v>
      </c>
      <c r="D40" s="113">
        <v>1409868</v>
      </c>
      <c r="E40" s="113">
        <v>281974</v>
      </c>
      <c r="F40" s="113"/>
      <c r="G40" s="114"/>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9.7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4"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21.75" customHeight="1" x14ac:dyDescent="0.2">
      <c r="B48" s="161" t="s">
        <v>46</v>
      </c>
      <c r="C48" s="152"/>
      <c r="D48" s="152"/>
      <c r="E48" s="152"/>
      <c r="F48" s="152"/>
      <c r="G48" s="152"/>
      <c r="K48" s="4"/>
    </row>
    <row r="49" spans="1:16380" customFormat="1" ht="33.6"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86</v>
      </c>
      <c r="C53" s="160"/>
      <c r="D53" s="160"/>
      <c r="E53" s="160"/>
      <c r="F53" s="160"/>
      <c r="G53" s="160"/>
      <c r="P53" s="10"/>
      <c r="Q53" s="10"/>
      <c r="R53" s="10"/>
      <c r="S53" s="10"/>
      <c r="T53" s="10"/>
      <c r="U53" s="10"/>
      <c r="W53" s="10"/>
      <c r="X53" s="10"/>
      <c r="Y53" s="10"/>
      <c r="Z53" s="10"/>
      <c r="AA53" s="10"/>
      <c r="AB53" s="10"/>
      <c r="AC53" s="10"/>
    </row>
  </sheetData>
  <mergeCells count="12">
    <mergeCell ref="B52:G52"/>
    <mergeCell ref="B47:G47"/>
    <mergeCell ref="B50:G50"/>
    <mergeCell ref="B51:G51"/>
    <mergeCell ref="B46:G46"/>
    <mergeCell ref="B45:G45"/>
    <mergeCell ref="B49:G49"/>
    <mergeCell ref="H49:K49"/>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XEZ53"/>
  <sheetViews>
    <sheetView showGridLines="0" zoomScale="90" zoomScaleNormal="90" zoomScaleSheetLayoutView="85" workbookViewId="0"/>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34.5" customHeight="1" thickBot="1" x14ac:dyDescent="0.25">
      <c r="B2" s="138" t="s">
        <v>75</v>
      </c>
      <c r="C2" s="139"/>
      <c r="D2" s="139"/>
      <c r="E2" s="139"/>
      <c r="F2" s="139"/>
      <c r="G2" s="140"/>
    </row>
    <row r="3" spans="2:29" ht="14.1" customHeight="1" thickBot="1" x14ac:dyDescent="0.25">
      <c r="B3" s="162"/>
      <c r="C3" s="162"/>
      <c r="D3" s="162"/>
      <c r="E3" s="162"/>
      <c r="F3" s="162"/>
      <c r="G3" s="162"/>
    </row>
    <row r="4" spans="2:29" ht="56.25" customHeight="1" thickBot="1" x14ac:dyDescent="0.25">
      <c r="B4" s="83" t="s">
        <v>0</v>
      </c>
      <c r="C4" s="85" t="s">
        <v>111</v>
      </c>
      <c r="D4" s="85" t="s">
        <v>112</v>
      </c>
      <c r="E4" s="85" t="s">
        <v>83</v>
      </c>
      <c r="F4" s="85" t="s">
        <v>84</v>
      </c>
      <c r="G4" s="86" t="s">
        <v>85</v>
      </c>
      <c r="H4" s="1"/>
      <c r="I4" s="1"/>
    </row>
    <row r="5" spans="2:29" ht="14.1" customHeight="1" x14ac:dyDescent="0.2">
      <c r="B5" s="76" t="s">
        <v>12</v>
      </c>
      <c r="C5" s="96">
        <v>24847</v>
      </c>
      <c r="D5" s="96">
        <v>275</v>
      </c>
      <c r="E5" s="96">
        <v>138</v>
      </c>
      <c r="F5" s="163">
        <v>0.3</v>
      </c>
      <c r="G5" s="164">
        <v>-0.55000000000000004</v>
      </c>
      <c r="H5" s="4"/>
      <c r="I5" s="6"/>
      <c r="J5" s="4"/>
      <c r="P5" s="4"/>
      <c r="Q5" s="4"/>
      <c r="R5" s="4"/>
      <c r="S5" s="4"/>
      <c r="T5" s="5"/>
      <c r="U5" s="6"/>
      <c r="W5" s="6"/>
      <c r="X5" s="6"/>
      <c r="Y5" s="6"/>
      <c r="Z5" s="6"/>
      <c r="AA5" s="6"/>
      <c r="AB5" s="6"/>
      <c r="AC5" s="6"/>
    </row>
    <row r="6" spans="2:29" ht="14.1" customHeight="1" x14ac:dyDescent="0.2">
      <c r="B6" s="56" t="s">
        <v>22</v>
      </c>
      <c r="C6" s="36">
        <v>502003</v>
      </c>
      <c r="D6" s="36">
        <v>6864</v>
      </c>
      <c r="E6" s="36">
        <v>3432</v>
      </c>
      <c r="F6" s="46">
        <v>6.7</v>
      </c>
      <c r="G6" s="165">
        <v>-0.68</v>
      </c>
      <c r="H6" s="4"/>
      <c r="I6" s="6"/>
      <c r="J6" s="4"/>
      <c r="P6" s="4"/>
      <c r="Q6" s="4"/>
      <c r="R6" s="4"/>
      <c r="S6" s="4"/>
      <c r="T6" s="5"/>
      <c r="U6" s="6"/>
      <c r="W6" s="6"/>
      <c r="X6" s="6"/>
      <c r="Y6" s="6"/>
      <c r="Z6" s="6"/>
      <c r="AA6" s="6"/>
      <c r="AB6" s="6"/>
      <c r="AC6" s="6"/>
    </row>
    <row r="7" spans="2:29" ht="14.1" customHeight="1" x14ac:dyDescent="0.2">
      <c r="B7" s="91" t="s">
        <v>13</v>
      </c>
      <c r="C7" s="52">
        <v>152675</v>
      </c>
      <c r="D7" s="52">
        <v>984</v>
      </c>
      <c r="E7" s="52">
        <v>492</v>
      </c>
      <c r="F7" s="53">
        <v>3.9</v>
      </c>
      <c r="G7" s="166">
        <v>-0.32</v>
      </c>
      <c r="H7" s="4"/>
      <c r="I7" s="6"/>
      <c r="J7" s="4"/>
      <c r="P7" s="4"/>
      <c r="Q7" s="4"/>
      <c r="R7" s="4"/>
      <c r="S7" s="4"/>
      <c r="T7" s="5"/>
      <c r="U7" s="6"/>
      <c r="W7" s="6"/>
      <c r="X7" s="6"/>
      <c r="Y7" s="6"/>
      <c r="Z7" s="6"/>
      <c r="AA7" s="6"/>
      <c r="AB7" s="6"/>
      <c r="AC7" s="6"/>
    </row>
    <row r="8" spans="2:29" ht="14.1" customHeight="1" x14ac:dyDescent="0.2">
      <c r="B8" s="56" t="s">
        <v>15</v>
      </c>
      <c r="C8" s="36">
        <v>137033</v>
      </c>
      <c r="D8" s="36">
        <v>227</v>
      </c>
      <c r="E8" s="36">
        <v>114</v>
      </c>
      <c r="F8" s="46">
        <v>6.1</v>
      </c>
      <c r="G8" s="165">
        <v>-0.08</v>
      </c>
      <c r="H8" s="4"/>
      <c r="I8" s="6"/>
      <c r="J8" s="4"/>
      <c r="P8" s="4"/>
      <c r="Q8" s="4"/>
      <c r="R8" s="4"/>
      <c r="S8" s="4"/>
      <c r="T8" s="5"/>
      <c r="U8" s="6"/>
      <c r="W8" s="6"/>
      <c r="X8" s="6"/>
      <c r="Y8" s="6"/>
      <c r="Z8" s="6"/>
      <c r="AA8" s="6"/>
      <c r="AB8" s="6"/>
      <c r="AC8" s="6"/>
    </row>
    <row r="9" spans="2:29" ht="14.1" customHeight="1" x14ac:dyDescent="0.2">
      <c r="B9" s="91" t="s">
        <v>25</v>
      </c>
      <c r="C9" s="52">
        <v>40629</v>
      </c>
      <c r="D9" s="52">
        <v>1768</v>
      </c>
      <c r="E9" s="52">
        <v>884</v>
      </c>
      <c r="F9" s="53">
        <v>0.4</v>
      </c>
      <c r="G9" s="166">
        <v>-2.13</v>
      </c>
      <c r="H9" s="4"/>
      <c r="I9" s="6"/>
      <c r="J9" s="4"/>
      <c r="P9" s="4"/>
      <c r="Q9" s="4"/>
      <c r="R9" s="4"/>
      <c r="S9" s="4"/>
      <c r="T9" s="5"/>
      <c r="U9" s="6"/>
      <c r="W9" s="6"/>
      <c r="X9" s="6"/>
      <c r="Y9" s="6"/>
      <c r="Z9" s="6"/>
      <c r="AA9" s="6"/>
      <c r="AB9" s="6"/>
      <c r="AC9" s="6"/>
    </row>
    <row r="10" spans="2:29" ht="14.1" customHeight="1" x14ac:dyDescent="0.2">
      <c r="B10" s="56" t="s">
        <v>24</v>
      </c>
      <c r="C10" s="36">
        <v>26319</v>
      </c>
      <c r="D10" s="36">
        <v>639</v>
      </c>
      <c r="E10" s="36">
        <v>320</v>
      </c>
      <c r="F10" s="46">
        <v>0.2</v>
      </c>
      <c r="G10" s="165">
        <v>-1.2</v>
      </c>
      <c r="H10" s="4"/>
      <c r="I10" s="4"/>
      <c r="J10" s="4"/>
      <c r="P10" s="4"/>
      <c r="Q10" s="4"/>
      <c r="R10" s="4"/>
      <c r="S10" s="4"/>
      <c r="T10" s="5"/>
      <c r="U10" s="6"/>
      <c r="W10" s="6"/>
      <c r="X10" s="6"/>
      <c r="Y10" s="6"/>
      <c r="Z10" s="6"/>
      <c r="AA10" s="6"/>
      <c r="AB10" s="6"/>
      <c r="AC10" s="6"/>
    </row>
    <row r="11" spans="2:29" ht="14.1" customHeight="1" x14ac:dyDescent="0.2">
      <c r="B11" s="91" t="s">
        <v>9</v>
      </c>
      <c r="C11" s="52">
        <v>673552</v>
      </c>
      <c r="D11" s="52">
        <v>20136</v>
      </c>
      <c r="E11" s="52">
        <v>10068</v>
      </c>
      <c r="F11" s="53">
        <v>2.7</v>
      </c>
      <c r="G11" s="166">
        <v>-1.47</v>
      </c>
      <c r="H11" s="4"/>
      <c r="I11" s="4"/>
      <c r="J11" s="4"/>
      <c r="P11" s="4"/>
      <c r="Q11" s="4"/>
      <c r="R11" s="4"/>
      <c r="S11" s="4"/>
      <c r="T11" s="5"/>
      <c r="U11" s="6"/>
      <c r="W11" s="6"/>
      <c r="X11" s="6"/>
      <c r="Y11" s="6"/>
      <c r="Z11" s="6"/>
      <c r="AA11" s="6"/>
      <c r="AB11" s="6"/>
      <c r="AC11" s="6"/>
    </row>
    <row r="12" spans="2:29" ht="14.1" customHeight="1" x14ac:dyDescent="0.2">
      <c r="B12" s="56" t="s">
        <v>21</v>
      </c>
      <c r="C12" s="36">
        <v>16655373</v>
      </c>
      <c r="D12" s="36">
        <v>54044</v>
      </c>
      <c r="E12" s="36">
        <v>27022</v>
      </c>
      <c r="F12" s="46">
        <v>0.3</v>
      </c>
      <c r="G12" s="165">
        <v>-0.16</v>
      </c>
      <c r="H12" s="4"/>
      <c r="I12" s="4"/>
      <c r="J12" s="4"/>
      <c r="P12" s="4"/>
      <c r="Q12" s="4"/>
      <c r="R12" s="4"/>
      <c r="S12" s="4"/>
      <c r="T12" s="5"/>
      <c r="U12" s="6"/>
      <c r="W12" s="6"/>
      <c r="X12" s="6"/>
      <c r="Y12" s="6"/>
      <c r="Z12" s="6"/>
      <c r="AA12" s="6"/>
      <c r="AB12" s="6"/>
      <c r="AC12" s="6"/>
    </row>
    <row r="13" spans="2:29" ht="14.1" customHeight="1" x14ac:dyDescent="0.2">
      <c r="B13" s="91" t="s">
        <v>10</v>
      </c>
      <c r="C13" s="52">
        <v>139749</v>
      </c>
      <c r="D13" s="52">
        <v>878</v>
      </c>
      <c r="E13" s="52">
        <v>439</v>
      </c>
      <c r="F13" s="53">
        <v>1.2</v>
      </c>
      <c r="G13" s="166">
        <v>-0.31</v>
      </c>
      <c r="H13" s="4"/>
      <c r="I13" s="4"/>
      <c r="J13" s="4"/>
      <c r="P13" s="4"/>
      <c r="Q13" s="4"/>
      <c r="R13" s="4"/>
      <c r="S13" s="4"/>
      <c r="T13" s="5"/>
      <c r="U13" s="6"/>
      <c r="W13" s="6"/>
      <c r="X13" s="6"/>
      <c r="Y13" s="6"/>
      <c r="Z13" s="6"/>
      <c r="AA13" s="6"/>
      <c r="AB13" s="6"/>
      <c r="AC13" s="6"/>
    </row>
    <row r="14" spans="2:29" ht="14.1" customHeight="1" x14ac:dyDescent="0.2">
      <c r="B14" s="56" t="s">
        <v>68</v>
      </c>
      <c r="C14" s="36">
        <v>3934078</v>
      </c>
      <c r="D14" s="36">
        <v>6701</v>
      </c>
      <c r="E14" s="36">
        <v>3351</v>
      </c>
      <c r="F14" s="46">
        <v>4.5999999999999996</v>
      </c>
      <c r="G14" s="165">
        <v>-0.09</v>
      </c>
      <c r="H14" s="4"/>
      <c r="I14" s="4"/>
      <c r="J14" s="4"/>
      <c r="P14" s="4"/>
      <c r="Q14" s="4"/>
      <c r="R14" s="4"/>
      <c r="S14" s="4"/>
      <c r="T14" s="5"/>
      <c r="U14" s="6"/>
      <c r="W14" s="6"/>
      <c r="X14" s="6"/>
      <c r="Y14" s="6"/>
      <c r="Z14" s="6"/>
      <c r="AA14" s="6"/>
      <c r="AB14" s="6"/>
      <c r="AC14" s="6"/>
    </row>
    <row r="15" spans="2:29" ht="14.1" customHeight="1" x14ac:dyDescent="0.2">
      <c r="B15" s="91" t="s">
        <v>30</v>
      </c>
      <c r="C15" s="52">
        <v>978</v>
      </c>
      <c r="D15" s="52">
        <v>0</v>
      </c>
      <c r="E15" s="52">
        <v>0</v>
      </c>
      <c r="F15" s="53">
        <v>0.5</v>
      </c>
      <c r="G15" s="166">
        <v>0</v>
      </c>
      <c r="H15" s="4"/>
      <c r="I15" s="4"/>
      <c r="J15" s="4"/>
      <c r="P15" s="4"/>
      <c r="Q15" s="4"/>
      <c r="R15" s="4"/>
      <c r="S15" s="4"/>
      <c r="T15" s="5"/>
      <c r="U15" s="6"/>
      <c r="W15" s="6"/>
      <c r="X15" s="6"/>
      <c r="Y15" s="6"/>
      <c r="Z15" s="6"/>
      <c r="AA15" s="6"/>
      <c r="AB15" s="6"/>
      <c r="AC15" s="6"/>
    </row>
    <row r="16" spans="2:29" ht="14.1" customHeight="1" x14ac:dyDescent="0.2">
      <c r="B16" s="56" t="s">
        <v>8</v>
      </c>
      <c r="C16" s="36">
        <v>1108059</v>
      </c>
      <c r="D16" s="36">
        <v>13488</v>
      </c>
      <c r="E16" s="36">
        <v>6744</v>
      </c>
      <c r="F16" s="46">
        <v>2.9</v>
      </c>
      <c r="G16" s="165">
        <v>-0.6</v>
      </c>
      <c r="H16" s="4"/>
      <c r="I16" s="4"/>
      <c r="J16" s="4"/>
      <c r="P16" s="4"/>
      <c r="Q16" s="4"/>
      <c r="R16" s="4"/>
      <c r="S16" s="4"/>
      <c r="T16" s="5"/>
      <c r="U16" s="6"/>
      <c r="W16" s="6"/>
      <c r="X16" s="6"/>
      <c r="Y16" s="6"/>
      <c r="Z16" s="6"/>
      <c r="AA16" s="6"/>
      <c r="AB16" s="6"/>
      <c r="AC16" s="6"/>
    </row>
    <row r="17" spans="2:29" ht="14.1" customHeight="1" x14ac:dyDescent="0.2">
      <c r="B17" s="91" t="s">
        <v>19</v>
      </c>
      <c r="C17" s="52">
        <v>3103692</v>
      </c>
      <c r="D17" s="52">
        <v>54064</v>
      </c>
      <c r="E17" s="52">
        <v>27032</v>
      </c>
      <c r="F17" s="53">
        <v>2.9</v>
      </c>
      <c r="G17" s="166">
        <v>-0.86</v>
      </c>
      <c r="H17" s="4"/>
      <c r="I17" s="4"/>
      <c r="J17" s="4"/>
      <c r="P17" s="4"/>
      <c r="Q17" s="4"/>
      <c r="R17" s="4"/>
      <c r="S17" s="4"/>
      <c r="T17" s="5"/>
      <c r="U17" s="6"/>
      <c r="W17" s="6"/>
      <c r="X17" s="6"/>
      <c r="Y17" s="6"/>
      <c r="Z17" s="6"/>
      <c r="AA17" s="6"/>
      <c r="AB17" s="6"/>
      <c r="AC17" s="6"/>
    </row>
    <row r="18" spans="2:29" ht="14.1" customHeight="1" x14ac:dyDescent="0.2">
      <c r="B18" s="56" t="s">
        <v>11</v>
      </c>
      <c r="C18" s="36">
        <v>268883</v>
      </c>
      <c r="D18" s="36">
        <v>988</v>
      </c>
      <c r="E18" s="36">
        <v>494</v>
      </c>
      <c r="F18" s="46">
        <v>2.2000000000000002</v>
      </c>
      <c r="G18" s="165">
        <v>-0.18</v>
      </c>
      <c r="H18" s="4"/>
      <c r="I18" s="4"/>
      <c r="J18" s="4"/>
      <c r="P18" s="4"/>
      <c r="Q18" s="4"/>
      <c r="R18" s="4"/>
      <c r="S18" s="4"/>
      <c r="T18" s="5"/>
      <c r="U18" s="6"/>
      <c r="W18" s="6"/>
      <c r="X18" s="6"/>
      <c r="Y18" s="6"/>
      <c r="Z18" s="6"/>
      <c r="AA18" s="6"/>
      <c r="AB18" s="6"/>
      <c r="AC18" s="6"/>
    </row>
    <row r="19" spans="2:29" ht="14.1" customHeight="1" x14ac:dyDescent="0.2">
      <c r="B19" s="91" t="s">
        <v>1</v>
      </c>
      <c r="C19" s="52">
        <v>342666</v>
      </c>
      <c r="D19" s="52">
        <v>2132</v>
      </c>
      <c r="E19" s="52">
        <v>1066</v>
      </c>
      <c r="F19" s="53">
        <v>0.1</v>
      </c>
      <c r="G19" s="166">
        <v>-0.31</v>
      </c>
      <c r="H19" s="4"/>
      <c r="I19" s="4"/>
      <c r="J19" s="4"/>
      <c r="P19" s="4"/>
      <c r="Q19" s="4"/>
      <c r="R19" s="4"/>
      <c r="S19" s="4"/>
      <c r="T19" s="5"/>
      <c r="U19" s="6"/>
      <c r="W19" s="6"/>
      <c r="X19" s="6"/>
      <c r="Y19" s="6"/>
      <c r="Z19" s="6"/>
      <c r="AA19" s="6"/>
      <c r="AB19" s="6"/>
      <c r="AC19" s="6"/>
    </row>
    <row r="20" spans="2:29" ht="14.1" customHeight="1" x14ac:dyDescent="0.2">
      <c r="B20" s="56" t="s">
        <v>69</v>
      </c>
      <c r="C20" s="36">
        <v>19126194</v>
      </c>
      <c r="D20" s="36">
        <v>100020</v>
      </c>
      <c r="E20" s="36">
        <v>50010</v>
      </c>
      <c r="F20" s="46">
        <v>1</v>
      </c>
      <c r="G20" s="165">
        <v>-0.26</v>
      </c>
      <c r="H20" s="4"/>
      <c r="I20" s="4"/>
      <c r="J20" s="4"/>
      <c r="P20" s="4"/>
      <c r="Q20" s="4"/>
      <c r="R20" s="4"/>
      <c r="S20" s="4"/>
      <c r="T20" s="5"/>
      <c r="U20" s="6"/>
      <c r="W20" s="6"/>
      <c r="X20" s="6"/>
      <c r="Y20" s="6"/>
      <c r="Z20" s="6"/>
      <c r="AA20" s="6"/>
      <c r="AB20" s="6"/>
      <c r="AC20" s="6"/>
    </row>
    <row r="21" spans="2:29" ht="14.1" customHeight="1" x14ac:dyDescent="0.2">
      <c r="B21" s="91" t="s">
        <v>70</v>
      </c>
      <c r="C21" s="52">
        <v>234710</v>
      </c>
      <c r="D21" s="52">
        <v>1003</v>
      </c>
      <c r="E21" s="52">
        <v>501</v>
      </c>
      <c r="F21" s="53">
        <v>2.8</v>
      </c>
      <c r="G21" s="166">
        <v>-0.21</v>
      </c>
      <c r="H21" s="4"/>
      <c r="I21" s="4"/>
      <c r="J21" s="4"/>
      <c r="P21" s="4"/>
      <c r="Q21" s="4"/>
      <c r="R21" s="4"/>
      <c r="S21" s="4"/>
      <c r="T21" s="5"/>
      <c r="U21" s="6"/>
      <c r="W21" s="6"/>
      <c r="X21" s="6"/>
      <c r="Y21" s="6"/>
      <c r="Z21" s="6"/>
      <c r="AA21" s="6"/>
      <c r="AB21" s="6"/>
      <c r="AC21" s="6"/>
    </row>
    <row r="22" spans="2:29" ht="14.1" customHeight="1" x14ac:dyDescent="0.2">
      <c r="B22" s="56" t="s">
        <v>14</v>
      </c>
      <c r="C22" s="36">
        <v>149376</v>
      </c>
      <c r="D22" s="36">
        <v>967</v>
      </c>
      <c r="E22" s="36">
        <v>483</v>
      </c>
      <c r="F22" s="46">
        <v>1.1000000000000001</v>
      </c>
      <c r="G22" s="165">
        <v>-0.32</v>
      </c>
      <c r="H22" s="4"/>
      <c r="I22" s="4"/>
      <c r="J22" s="4"/>
      <c r="P22" s="4"/>
      <c r="Q22" s="4"/>
      <c r="R22" s="4"/>
      <c r="S22" s="4"/>
      <c r="T22" s="5"/>
      <c r="U22" s="6"/>
      <c r="W22" s="6"/>
      <c r="X22" s="6"/>
      <c r="Y22" s="6"/>
      <c r="Z22" s="6"/>
      <c r="AA22" s="6"/>
      <c r="AB22" s="6"/>
      <c r="AC22" s="6"/>
    </row>
    <row r="23" spans="2:29" ht="14.1" customHeight="1" x14ac:dyDescent="0.2">
      <c r="B23" s="91" t="s">
        <v>3</v>
      </c>
      <c r="C23" s="52">
        <v>193500</v>
      </c>
      <c r="D23" s="52">
        <v>1275</v>
      </c>
      <c r="E23" s="52">
        <v>638</v>
      </c>
      <c r="F23" s="53">
        <v>0.5</v>
      </c>
      <c r="G23" s="166">
        <v>-0.33</v>
      </c>
      <c r="H23" s="4"/>
      <c r="I23" s="4"/>
      <c r="J23" s="4"/>
      <c r="P23" s="4"/>
      <c r="Q23" s="4"/>
      <c r="R23" s="4"/>
      <c r="S23" s="4"/>
      <c r="T23" s="5"/>
      <c r="U23" s="6"/>
      <c r="W23" s="6"/>
      <c r="X23" s="6"/>
      <c r="Y23" s="6"/>
      <c r="Z23" s="6"/>
      <c r="AA23" s="6"/>
      <c r="AB23" s="6"/>
      <c r="AC23" s="6"/>
    </row>
    <row r="24" spans="2:29" ht="14.1" customHeight="1" x14ac:dyDescent="0.2">
      <c r="B24" s="56" t="s">
        <v>16</v>
      </c>
      <c r="C24" s="36">
        <v>55017</v>
      </c>
      <c r="D24" s="36">
        <v>207</v>
      </c>
      <c r="E24" s="36">
        <v>104</v>
      </c>
      <c r="F24" s="46">
        <v>8.6999999999999993</v>
      </c>
      <c r="G24" s="165">
        <v>-0.19</v>
      </c>
      <c r="H24" s="4"/>
      <c r="I24" s="4"/>
      <c r="J24" s="4"/>
      <c r="P24" s="4"/>
      <c r="Q24" s="4"/>
      <c r="R24" s="4"/>
      <c r="S24" s="4"/>
      <c r="T24" s="5"/>
      <c r="U24" s="6"/>
      <c r="W24" s="6"/>
      <c r="X24" s="6"/>
      <c r="Y24" s="6"/>
      <c r="Z24" s="6"/>
      <c r="AA24" s="6"/>
      <c r="AB24" s="6"/>
      <c r="AC24" s="6"/>
    </row>
    <row r="25" spans="2:29" ht="14.1" customHeight="1" x14ac:dyDescent="0.2">
      <c r="B25" s="91" t="s">
        <v>29</v>
      </c>
      <c r="C25" s="52">
        <v>169746</v>
      </c>
      <c r="D25" s="52">
        <v>2680</v>
      </c>
      <c r="E25" s="52">
        <v>1340</v>
      </c>
      <c r="F25" s="53">
        <v>0.7</v>
      </c>
      <c r="G25" s="166">
        <v>-0.78</v>
      </c>
      <c r="H25" s="4"/>
      <c r="I25" s="4"/>
      <c r="J25" s="4"/>
      <c r="P25" s="4"/>
      <c r="Q25" s="4"/>
      <c r="R25" s="4"/>
      <c r="S25" s="4"/>
      <c r="T25" s="5"/>
      <c r="U25" s="6"/>
      <c r="W25" s="6"/>
      <c r="X25" s="6"/>
      <c r="Y25" s="6"/>
      <c r="Z25" s="6"/>
      <c r="AA25" s="6"/>
      <c r="AB25" s="6"/>
      <c r="AC25" s="6"/>
    </row>
    <row r="26" spans="2:29" ht="14.1" customHeight="1" x14ac:dyDescent="0.2">
      <c r="B26" s="56" t="s">
        <v>18</v>
      </c>
      <c r="C26" s="36">
        <v>76937</v>
      </c>
      <c r="D26" s="36">
        <v>268</v>
      </c>
      <c r="E26" s="36">
        <v>134</v>
      </c>
      <c r="F26" s="46">
        <v>14.6</v>
      </c>
      <c r="G26" s="165" t="s">
        <v>33</v>
      </c>
      <c r="H26" s="4"/>
      <c r="I26" s="4"/>
      <c r="J26" s="4"/>
      <c r="P26" s="4"/>
      <c r="Q26" s="4"/>
      <c r="R26" s="4"/>
      <c r="S26" s="4"/>
      <c r="T26" s="5"/>
      <c r="U26" s="6"/>
      <c r="W26" s="6"/>
      <c r="X26" s="6"/>
      <c r="Y26" s="6"/>
      <c r="Z26" s="6"/>
      <c r="AA26" s="6"/>
      <c r="AB26" s="6"/>
      <c r="AC26" s="6"/>
    </row>
    <row r="27" spans="2:29" ht="14.1" customHeight="1" x14ac:dyDescent="0.2">
      <c r="B27" s="91" t="s">
        <v>6</v>
      </c>
      <c r="C27" s="52">
        <v>2243</v>
      </c>
      <c r="D27" s="52">
        <v>283</v>
      </c>
      <c r="E27" s="52">
        <v>142</v>
      </c>
      <c r="F27" s="53">
        <v>0.4</v>
      </c>
      <c r="G27" s="166">
        <v>-5.95</v>
      </c>
      <c r="H27" s="4"/>
      <c r="I27" s="4"/>
      <c r="J27" s="4"/>
      <c r="P27" s="4"/>
      <c r="Q27" s="4"/>
      <c r="R27" s="4"/>
      <c r="S27" s="4"/>
      <c r="T27" s="5"/>
      <c r="U27" s="6"/>
      <c r="W27" s="6"/>
      <c r="X27" s="6"/>
      <c r="Y27" s="6"/>
      <c r="Z27" s="6"/>
      <c r="AA27" s="6"/>
      <c r="AB27" s="6"/>
      <c r="AC27" s="6"/>
    </row>
    <row r="28" spans="2:29" ht="14.1" customHeight="1" x14ac:dyDescent="0.2">
      <c r="B28" s="56" t="s">
        <v>28</v>
      </c>
      <c r="C28" s="36">
        <v>1684617</v>
      </c>
      <c r="D28" s="36">
        <v>2123</v>
      </c>
      <c r="E28" s="36">
        <v>1062</v>
      </c>
      <c r="F28" s="46">
        <v>9.3000000000000007</v>
      </c>
      <c r="G28" s="165">
        <v>-0.06</v>
      </c>
      <c r="H28" s="4"/>
      <c r="I28" s="4"/>
      <c r="J28" s="4"/>
      <c r="P28" s="4"/>
      <c r="Q28" s="4"/>
      <c r="R28" s="4"/>
      <c r="S28" s="4"/>
      <c r="T28" s="5"/>
      <c r="U28" s="6"/>
      <c r="W28" s="6"/>
      <c r="X28" s="6"/>
      <c r="Y28" s="6"/>
      <c r="Z28" s="6"/>
      <c r="AA28" s="6"/>
      <c r="AB28" s="6"/>
      <c r="AC28" s="6"/>
    </row>
    <row r="29" spans="2:29" ht="14.1" customHeight="1" x14ac:dyDescent="0.2">
      <c r="B29" s="91" t="s">
        <v>5</v>
      </c>
      <c r="C29" s="52">
        <v>948623</v>
      </c>
      <c r="D29" s="52">
        <v>11718</v>
      </c>
      <c r="E29" s="52">
        <v>5859</v>
      </c>
      <c r="F29" s="53">
        <v>2</v>
      </c>
      <c r="G29" s="166">
        <v>-0.61</v>
      </c>
      <c r="H29" s="4"/>
      <c r="I29" s="4"/>
      <c r="J29" s="4"/>
      <c r="P29" s="4"/>
      <c r="Q29" s="4"/>
      <c r="R29" s="4"/>
      <c r="S29" s="4"/>
      <c r="T29" s="5"/>
      <c r="U29" s="6"/>
      <c r="W29" s="6"/>
      <c r="X29" s="6"/>
      <c r="Y29" s="6"/>
      <c r="Z29" s="6"/>
      <c r="AA29" s="6"/>
      <c r="AB29" s="6"/>
      <c r="AC29" s="6"/>
    </row>
    <row r="30" spans="2:29" ht="14.1" customHeight="1" x14ac:dyDescent="0.2">
      <c r="B30" s="56" t="s">
        <v>71</v>
      </c>
      <c r="C30" s="36">
        <v>5311142</v>
      </c>
      <c r="D30" s="36">
        <v>25396</v>
      </c>
      <c r="E30" s="36">
        <v>12698</v>
      </c>
      <c r="F30" s="46">
        <v>1</v>
      </c>
      <c r="G30" s="165">
        <v>-0.24</v>
      </c>
      <c r="H30" s="4"/>
      <c r="I30" s="4"/>
      <c r="J30" s="4"/>
      <c r="P30" s="4"/>
      <c r="Q30" s="4"/>
      <c r="R30" s="4"/>
      <c r="S30" s="4"/>
      <c r="T30" s="5"/>
      <c r="U30" s="6"/>
      <c r="W30" s="6"/>
      <c r="X30" s="6"/>
      <c r="Y30" s="6"/>
      <c r="Z30" s="6"/>
      <c r="AA30" s="6"/>
      <c r="AB30" s="6"/>
      <c r="AC30" s="6"/>
    </row>
    <row r="31" spans="2:29" ht="14.1" customHeight="1" x14ac:dyDescent="0.2">
      <c r="B31" s="91" t="s">
        <v>7</v>
      </c>
      <c r="C31" s="52">
        <v>805357</v>
      </c>
      <c r="D31" s="52">
        <v>2788</v>
      </c>
      <c r="E31" s="52">
        <v>1394</v>
      </c>
      <c r="F31" s="53">
        <v>8.6</v>
      </c>
      <c r="G31" s="166">
        <v>-0.17</v>
      </c>
      <c r="H31" s="4"/>
      <c r="I31" s="4"/>
      <c r="J31" s="4"/>
      <c r="P31" s="4"/>
      <c r="Q31" s="4"/>
      <c r="R31" s="4"/>
      <c r="S31" s="4"/>
      <c r="T31" s="5"/>
      <c r="U31" s="6"/>
      <c r="W31" s="6"/>
      <c r="X31" s="6"/>
      <c r="Y31" s="6"/>
      <c r="Z31" s="6"/>
      <c r="AA31" s="6"/>
      <c r="AB31" s="6"/>
      <c r="AC31" s="6"/>
    </row>
    <row r="32" spans="2:29" ht="14.1" customHeight="1" x14ac:dyDescent="0.2">
      <c r="B32" s="56" t="s">
        <v>17</v>
      </c>
      <c r="C32" s="36">
        <v>448067</v>
      </c>
      <c r="D32" s="36">
        <v>3123</v>
      </c>
      <c r="E32" s="36">
        <v>1562</v>
      </c>
      <c r="F32" s="46">
        <v>3</v>
      </c>
      <c r="G32" s="165">
        <v>-0.35</v>
      </c>
      <c r="H32" s="4"/>
      <c r="I32" s="4"/>
      <c r="J32" s="4"/>
      <c r="P32" s="4"/>
      <c r="Q32" s="4"/>
      <c r="R32" s="4"/>
      <c r="S32" s="4"/>
      <c r="T32" s="5"/>
      <c r="U32" s="6"/>
      <c r="W32" s="6"/>
      <c r="X32" s="6"/>
      <c r="Y32" s="6"/>
      <c r="Z32" s="6"/>
      <c r="AA32" s="6"/>
      <c r="AB32" s="6"/>
      <c r="AC32" s="6"/>
    </row>
    <row r="33" spans="2:29" ht="14.1" customHeight="1" x14ac:dyDescent="0.2">
      <c r="B33" s="91" t="s">
        <v>2</v>
      </c>
      <c r="C33" s="52">
        <v>5018</v>
      </c>
      <c r="D33" s="52">
        <v>61</v>
      </c>
      <c r="E33" s="52">
        <v>31</v>
      </c>
      <c r="F33" s="53">
        <v>0.1</v>
      </c>
      <c r="G33" s="166">
        <v>-0.61</v>
      </c>
      <c r="H33" s="4"/>
      <c r="I33" s="4"/>
      <c r="J33" s="4"/>
      <c r="P33" s="4"/>
      <c r="Q33" s="4"/>
      <c r="R33" s="4"/>
      <c r="S33" s="4"/>
      <c r="T33" s="5"/>
      <c r="U33" s="6"/>
      <c r="W33" s="6"/>
      <c r="X33" s="6"/>
      <c r="Y33" s="6"/>
      <c r="Z33" s="6"/>
      <c r="AA33" s="6"/>
      <c r="AB33" s="6"/>
      <c r="AC33" s="6"/>
    </row>
    <row r="34" spans="2:29" ht="14.1" customHeight="1" x14ac:dyDescent="0.2">
      <c r="B34" s="56" t="s">
        <v>27</v>
      </c>
      <c r="C34" s="36">
        <v>1420469</v>
      </c>
      <c r="D34" s="36">
        <v>6114</v>
      </c>
      <c r="E34" s="36">
        <v>3057</v>
      </c>
      <c r="F34" s="46">
        <v>4.5999999999999996</v>
      </c>
      <c r="G34" s="165">
        <v>-0.21</v>
      </c>
      <c r="H34" s="4"/>
      <c r="I34" s="4"/>
      <c r="J34" s="4"/>
      <c r="P34" s="4"/>
      <c r="Q34" s="4"/>
      <c r="R34" s="4"/>
      <c r="S34" s="4"/>
      <c r="T34" s="5"/>
      <c r="U34" s="6"/>
      <c r="W34" s="6"/>
      <c r="X34" s="6"/>
      <c r="Y34" s="6"/>
      <c r="Z34" s="6"/>
      <c r="AA34" s="6"/>
      <c r="AB34" s="6"/>
      <c r="AC34" s="6"/>
    </row>
    <row r="35" spans="2:29" ht="14.1" customHeight="1" x14ac:dyDescent="0.2">
      <c r="B35" s="91" t="s">
        <v>20</v>
      </c>
      <c r="C35" s="52">
        <v>50585</v>
      </c>
      <c r="D35" s="52">
        <v>321</v>
      </c>
      <c r="E35" s="52">
        <v>160</v>
      </c>
      <c r="F35" s="53">
        <v>5</v>
      </c>
      <c r="G35" s="166">
        <v>-0.32</v>
      </c>
      <c r="H35" s="4"/>
      <c r="I35" s="4"/>
      <c r="J35" s="4"/>
      <c r="P35" s="4"/>
      <c r="Q35" s="4"/>
      <c r="R35" s="4"/>
      <c r="S35" s="4"/>
      <c r="T35" s="5"/>
      <c r="U35" s="6"/>
      <c r="W35" s="6"/>
      <c r="X35" s="6"/>
      <c r="Y35" s="6"/>
      <c r="Z35" s="6"/>
      <c r="AA35" s="6"/>
      <c r="AB35" s="6"/>
      <c r="AC35" s="6"/>
    </row>
    <row r="36" spans="2:29" ht="14.1" customHeight="1" x14ac:dyDescent="0.2">
      <c r="B36" s="56" t="s">
        <v>4</v>
      </c>
      <c r="C36" s="36">
        <v>603291</v>
      </c>
      <c r="D36" s="36">
        <v>7294</v>
      </c>
      <c r="E36" s="36">
        <v>3647</v>
      </c>
      <c r="F36" s="46">
        <v>1.5</v>
      </c>
      <c r="G36" s="165">
        <v>-0.6</v>
      </c>
      <c r="H36" s="4"/>
      <c r="I36" s="4"/>
      <c r="J36" s="4"/>
      <c r="P36" s="4"/>
      <c r="Q36" s="4"/>
      <c r="R36" s="4"/>
      <c r="S36" s="4"/>
      <c r="T36" s="5"/>
      <c r="U36" s="6"/>
      <c r="W36" s="6"/>
      <c r="X36" s="6"/>
      <c r="Y36" s="6"/>
      <c r="Z36" s="6"/>
      <c r="AA36" s="6"/>
      <c r="AB36" s="6"/>
      <c r="AC36" s="6"/>
    </row>
    <row r="37" spans="2:29" ht="14.1" customHeight="1" x14ac:dyDescent="0.2">
      <c r="B37" s="91" t="s">
        <v>26</v>
      </c>
      <c r="C37" s="52">
        <v>875480</v>
      </c>
      <c r="D37" s="52">
        <v>2089</v>
      </c>
      <c r="E37" s="52">
        <v>1044</v>
      </c>
      <c r="F37" s="53">
        <v>5.7</v>
      </c>
      <c r="G37" s="166">
        <v>-0.12</v>
      </c>
      <c r="H37" s="4"/>
      <c r="I37" s="4"/>
      <c r="J37" s="4"/>
      <c r="P37" s="4"/>
      <c r="Q37" s="4"/>
      <c r="R37" s="4"/>
      <c r="S37" s="4"/>
      <c r="T37" s="5"/>
      <c r="U37" s="6"/>
      <c r="W37" s="6"/>
      <c r="X37" s="6"/>
      <c r="Y37" s="6"/>
      <c r="Z37" s="6"/>
      <c r="AA37" s="6"/>
      <c r="AB37" s="6"/>
      <c r="AC37" s="6"/>
    </row>
    <row r="38" spans="2:29" ht="14.1" customHeight="1" x14ac:dyDescent="0.2">
      <c r="B38" s="56" t="s">
        <v>23</v>
      </c>
      <c r="C38" s="36">
        <v>425997</v>
      </c>
      <c r="D38" s="36">
        <v>1205</v>
      </c>
      <c r="E38" s="36">
        <v>603</v>
      </c>
      <c r="F38" s="46">
        <v>1.6</v>
      </c>
      <c r="G38" s="165">
        <v>-0.14000000000000001</v>
      </c>
      <c r="H38" s="4"/>
      <c r="I38" s="4"/>
      <c r="J38" s="4"/>
      <c r="P38" s="4"/>
      <c r="Q38" s="4"/>
      <c r="R38" s="4"/>
      <c r="S38" s="4"/>
      <c r="T38" s="5"/>
      <c r="U38" s="6"/>
      <c r="W38" s="6"/>
      <c r="X38" s="6"/>
      <c r="Y38" s="6"/>
      <c r="Z38" s="6"/>
      <c r="AA38" s="6"/>
      <c r="AB38" s="6"/>
      <c r="AC38" s="6"/>
    </row>
    <row r="39" spans="2:29" ht="14.1" customHeight="1" thickBot="1" x14ac:dyDescent="0.25">
      <c r="B39" s="167" t="s">
        <v>31</v>
      </c>
      <c r="C39" s="168">
        <v>8687</v>
      </c>
      <c r="D39" s="168">
        <v>21</v>
      </c>
      <c r="E39" s="168">
        <v>10</v>
      </c>
      <c r="F39" s="169">
        <v>1.2</v>
      </c>
      <c r="G39" s="170">
        <v>-0.12</v>
      </c>
      <c r="H39" s="4"/>
      <c r="I39" s="4"/>
      <c r="J39" s="4"/>
      <c r="P39" s="4"/>
      <c r="Q39" s="4"/>
      <c r="R39" s="4"/>
      <c r="S39" s="4"/>
      <c r="T39" s="5"/>
      <c r="U39" s="6"/>
      <c r="W39" s="6"/>
      <c r="X39" s="6"/>
      <c r="Y39" s="6"/>
      <c r="Z39" s="6"/>
      <c r="AA39" s="6"/>
      <c r="AB39" s="6"/>
      <c r="AC39" s="6"/>
    </row>
    <row r="40" spans="2:29" s="7" customFormat="1" ht="14.1" customHeight="1" thickBot="1" x14ac:dyDescent="0.25">
      <c r="B40" s="88" t="s">
        <v>45</v>
      </c>
      <c r="C40" s="113">
        <v>59705588</v>
      </c>
      <c r="D40" s="113">
        <v>332145</v>
      </c>
      <c r="E40" s="113">
        <v>166073</v>
      </c>
      <c r="F40" s="113"/>
      <c r="G40" s="114"/>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2.2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0.25"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1.5" customHeight="1" x14ac:dyDescent="0.2">
      <c r="B47" s="151" t="s">
        <v>103</v>
      </c>
      <c r="C47" s="151"/>
      <c r="D47" s="151"/>
      <c r="E47" s="151"/>
      <c r="F47" s="151"/>
      <c r="G47" s="151"/>
      <c r="K47" s="4"/>
    </row>
    <row r="48" spans="2:29" ht="17.25" customHeight="1" x14ac:dyDescent="0.2">
      <c r="B48" s="161" t="s">
        <v>46</v>
      </c>
      <c r="C48" s="152"/>
      <c r="D48" s="152"/>
      <c r="E48" s="152"/>
      <c r="F48" s="152"/>
      <c r="G48" s="152"/>
      <c r="K48" s="4"/>
    </row>
    <row r="49" spans="1:16380" customFormat="1" ht="28.5" customHeight="1" x14ac:dyDescent="0.25">
      <c r="B49" s="136" t="s">
        <v>57</v>
      </c>
      <c r="C49" s="136"/>
      <c r="D49" s="136"/>
      <c r="E49" s="136"/>
      <c r="F49" s="136"/>
      <c r="G49" s="136"/>
      <c r="H49" s="141"/>
      <c r="I49" s="141"/>
      <c r="J49" s="141"/>
      <c r="K49" s="141"/>
    </row>
    <row r="50" spans="1:16380" ht="39.7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113</v>
      </c>
      <c r="C53" s="160"/>
      <c r="D53" s="160"/>
      <c r="E53" s="160"/>
      <c r="F53" s="160"/>
      <c r="G53" s="160"/>
      <c r="P53" s="10"/>
      <c r="Q53" s="10"/>
      <c r="R53" s="10"/>
      <c r="S53" s="10"/>
      <c r="T53" s="10"/>
      <c r="U53" s="10"/>
      <c r="W53" s="10"/>
      <c r="X53" s="10"/>
      <c r="Y53" s="10"/>
      <c r="Z53" s="10"/>
      <c r="AA53" s="10"/>
      <c r="AB53" s="10"/>
      <c r="AC53" s="10"/>
    </row>
  </sheetData>
  <mergeCells count="12">
    <mergeCell ref="B52:G52"/>
    <mergeCell ref="B47:G47"/>
    <mergeCell ref="B50:G50"/>
    <mergeCell ref="B51:G51"/>
    <mergeCell ref="B46:G46"/>
    <mergeCell ref="B45:G45"/>
    <mergeCell ref="B49:G49"/>
    <mergeCell ref="H49:K49"/>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XEZ53"/>
  <sheetViews>
    <sheetView showGridLines="0" topLeftCell="A25" zoomScale="90" zoomScaleNormal="90" zoomScaleSheetLayoutView="85" workbookViewId="0">
      <selection activeCell="B51" sqref="B51:G51"/>
    </sheetView>
  </sheetViews>
  <sheetFormatPr baseColWidth="10" defaultColWidth="11.42578125" defaultRowHeight="12.75" x14ac:dyDescent="0.2"/>
  <cols>
    <col min="1" max="1" width="3.85546875" style="2" customWidth="1"/>
    <col min="2" max="2" width="32"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28.5" customHeight="1" thickBot="1" x14ac:dyDescent="0.25">
      <c r="B2" s="138" t="s">
        <v>76</v>
      </c>
      <c r="C2" s="139"/>
      <c r="D2" s="139"/>
      <c r="E2" s="139"/>
      <c r="F2" s="139"/>
      <c r="G2" s="140"/>
    </row>
    <row r="3" spans="2:29" ht="14.1" customHeight="1" thickBot="1" x14ac:dyDescent="0.25">
      <c r="B3" s="162"/>
      <c r="C3" s="162"/>
      <c r="D3" s="162"/>
      <c r="E3" s="162"/>
      <c r="F3" s="162"/>
      <c r="G3" s="162"/>
    </row>
    <row r="4" spans="2:29" ht="50.25" customHeight="1" thickBot="1" x14ac:dyDescent="0.25">
      <c r="B4" s="83" t="s">
        <v>0</v>
      </c>
      <c r="C4" s="85" t="s">
        <v>111</v>
      </c>
      <c r="D4" s="85" t="s">
        <v>112</v>
      </c>
      <c r="E4" s="85" t="s">
        <v>83</v>
      </c>
      <c r="F4" s="85" t="s">
        <v>84</v>
      </c>
      <c r="G4" s="86" t="s">
        <v>85</v>
      </c>
      <c r="H4" s="1"/>
      <c r="I4" s="1"/>
    </row>
    <row r="5" spans="2:29" ht="14.1" customHeight="1" x14ac:dyDescent="0.2">
      <c r="B5" s="76" t="s">
        <v>12</v>
      </c>
      <c r="C5" s="96">
        <v>21989</v>
      </c>
      <c r="D5" s="96">
        <v>183</v>
      </c>
      <c r="E5" s="96">
        <v>183</v>
      </c>
      <c r="F5" s="163">
        <v>0.4</v>
      </c>
      <c r="G5" s="164">
        <v>-0.83</v>
      </c>
      <c r="H5" s="4"/>
      <c r="I5" s="6"/>
      <c r="J5" s="4"/>
      <c r="P5" s="4"/>
      <c r="Q5" s="4"/>
      <c r="R5" s="4"/>
      <c r="S5" s="4"/>
      <c r="T5" s="5"/>
      <c r="U5" s="6"/>
      <c r="W5" s="6"/>
      <c r="X5" s="6"/>
      <c r="Y5" s="6"/>
      <c r="Z5" s="6"/>
      <c r="AA5" s="6"/>
      <c r="AB5" s="6"/>
      <c r="AC5" s="6"/>
    </row>
    <row r="6" spans="2:29" ht="14.1" customHeight="1" x14ac:dyDescent="0.2">
      <c r="B6" s="56" t="s">
        <v>22</v>
      </c>
      <c r="C6" s="36">
        <v>458386</v>
      </c>
      <c r="D6" s="36">
        <v>935</v>
      </c>
      <c r="E6" s="36">
        <v>935</v>
      </c>
      <c r="F6" s="46">
        <v>8.3000000000000007</v>
      </c>
      <c r="G6" s="165">
        <v>-0.2</v>
      </c>
      <c r="H6" s="4"/>
      <c r="I6" s="6"/>
      <c r="J6" s="4"/>
      <c r="P6" s="4"/>
      <c r="Q6" s="4"/>
      <c r="R6" s="4"/>
      <c r="S6" s="4"/>
      <c r="T6" s="5"/>
      <c r="U6" s="6"/>
      <c r="W6" s="6"/>
      <c r="X6" s="6"/>
      <c r="Y6" s="6"/>
      <c r="Z6" s="6"/>
      <c r="AA6" s="6"/>
      <c r="AB6" s="6"/>
      <c r="AC6" s="6"/>
    </row>
    <row r="7" spans="2:29" ht="14.1" customHeight="1" x14ac:dyDescent="0.2">
      <c r="B7" s="91" t="s">
        <v>13</v>
      </c>
      <c r="C7" s="52">
        <v>165036</v>
      </c>
      <c r="D7" s="52">
        <v>251</v>
      </c>
      <c r="E7" s="52">
        <v>251</v>
      </c>
      <c r="F7" s="53">
        <v>2.6</v>
      </c>
      <c r="G7" s="166">
        <v>-0.15</v>
      </c>
      <c r="H7" s="4"/>
      <c r="I7" s="6"/>
      <c r="J7" s="4"/>
      <c r="P7" s="4"/>
      <c r="Q7" s="4"/>
      <c r="R7" s="4"/>
      <c r="S7" s="4"/>
      <c r="T7" s="5"/>
      <c r="U7" s="6"/>
      <c r="W7" s="6"/>
      <c r="X7" s="6"/>
      <c r="Y7" s="6"/>
      <c r="Z7" s="6"/>
      <c r="AA7" s="6"/>
      <c r="AB7" s="6"/>
      <c r="AC7" s="6"/>
    </row>
    <row r="8" spans="2:29" ht="14.1" customHeight="1" x14ac:dyDescent="0.2">
      <c r="B8" s="56" t="s">
        <v>15</v>
      </c>
      <c r="C8" s="36">
        <v>109127</v>
      </c>
      <c r="D8" s="36">
        <v>88</v>
      </c>
      <c r="E8" s="36">
        <v>88</v>
      </c>
      <c r="F8" s="46">
        <v>11.6</v>
      </c>
      <c r="G8" s="165" t="s">
        <v>33</v>
      </c>
      <c r="H8" s="4"/>
      <c r="I8" s="6"/>
      <c r="J8" s="4"/>
      <c r="P8" s="4"/>
      <c r="Q8" s="4"/>
      <c r="R8" s="4"/>
      <c r="S8" s="4"/>
      <c r="T8" s="5"/>
      <c r="U8" s="6"/>
      <c r="W8" s="6"/>
      <c r="X8" s="6"/>
      <c r="Y8" s="6"/>
      <c r="Z8" s="6"/>
      <c r="AA8" s="6"/>
      <c r="AB8" s="6"/>
      <c r="AC8" s="6"/>
    </row>
    <row r="9" spans="2:29" ht="14.1" customHeight="1" x14ac:dyDescent="0.2">
      <c r="B9" s="91" t="s">
        <v>25</v>
      </c>
      <c r="C9" s="52">
        <v>40159</v>
      </c>
      <c r="D9" s="52">
        <v>316</v>
      </c>
      <c r="E9" s="52">
        <v>316</v>
      </c>
      <c r="F9" s="53">
        <v>0</v>
      </c>
      <c r="G9" s="166">
        <v>-0.78</v>
      </c>
      <c r="H9" s="4"/>
      <c r="I9" s="6"/>
      <c r="J9" s="4"/>
      <c r="P9" s="4"/>
      <c r="Q9" s="4"/>
      <c r="R9" s="4"/>
      <c r="S9" s="4"/>
      <c r="T9" s="5"/>
      <c r="U9" s="6"/>
      <c r="W9" s="6"/>
      <c r="X9" s="6"/>
      <c r="Y9" s="6"/>
      <c r="Z9" s="6"/>
      <c r="AA9" s="6"/>
      <c r="AB9" s="6"/>
      <c r="AC9" s="6"/>
    </row>
    <row r="10" spans="2:29" ht="14.1" customHeight="1" x14ac:dyDescent="0.2">
      <c r="B10" s="56" t="s">
        <v>24</v>
      </c>
      <c r="C10" s="36">
        <v>26441</v>
      </c>
      <c r="D10" s="36">
        <v>331</v>
      </c>
      <c r="E10" s="36">
        <v>331</v>
      </c>
      <c r="F10" s="46">
        <v>0</v>
      </c>
      <c r="G10" s="165">
        <v>-1.24</v>
      </c>
      <c r="H10" s="4"/>
      <c r="I10" s="4"/>
      <c r="J10" s="4"/>
      <c r="P10" s="4"/>
      <c r="Q10" s="4"/>
      <c r="R10" s="4"/>
      <c r="S10" s="4"/>
      <c r="T10" s="5"/>
      <c r="U10" s="6"/>
      <c r="W10" s="6"/>
      <c r="X10" s="6"/>
      <c r="Y10" s="6"/>
      <c r="Z10" s="6"/>
      <c r="AA10" s="6"/>
      <c r="AB10" s="6"/>
      <c r="AC10" s="6"/>
    </row>
    <row r="11" spans="2:29" ht="14.1" customHeight="1" x14ac:dyDescent="0.2">
      <c r="B11" s="91" t="s">
        <v>9</v>
      </c>
      <c r="C11" s="52">
        <v>657098</v>
      </c>
      <c r="D11" s="52">
        <v>2437</v>
      </c>
      <c r="E11" s="52">
        <v>2437</v>
      </c>
      <c r="F11" s="53">
        <v>3</v>
      </c>
      <c r="G11" s="166">
        <v>-0.37</v>
      </c>
      <c r="H11" s="4"/>
      <c r="I11" s="4"/>
      <c r="J11" s="4"/>
      <c r="P11" s="4"/>
      <c r="Q11" s="4"/>
      <c r="R11" s="4"/>
      <c r="S11" s="4"/>
      <c r="T11" s="5"/>
      <c r="U11" s="6"/>
      <c r="W11" s="6"/>
      <c r="X11" s="6"/>
      <c r="Y11" s="6"/>
      <c r="Z11" s="6"/>
      <c r="AA11" s="6"/>
      <c r="AB11" s="6"/>
      <c r="AC11" s="6"/>
    </row>
    <row r="12" spans="2:29" ht="14.1" customHeight="1" x14ac:dyDescent="0.2">
      <c r="B12" s="56" t="s">
        <v>21</v>
      </c>
      <c r="C12" s="36">
        <v>16554461</v>
      </c>
      <c r="D12" s="36">
        <v>13578</v>
      </c>
      <c r="E12" s="36">
        <v>13578</v>
      </c>
      <c r="F12" s="46">
        <v>0.6</v>
      </c>
      <c r="G12" s="165">
        <v>-0.08</v>
      </c>
      <c r="H12" s="4"/>
      <c r="I12" s="4"/>
      <c r="J12" s="4"/>
      <c r="P12" s="4"/>
      <c r="Q12" s="4"/>
      <c r="R12" s="4"/>
      <c r="S12" s="4"/>
      <c r="T12" s="5"/>
      <c r="U12" s="6"/>
      <c r="W12" s="6"/>
      <c r="X12" s="6"/>
      <c r="Y12" s="6"/>
      <c r="Z12" s="6"/>
      <c r="AA12" s="6"/>
      <c r="AB12" s="6"/>
      <c r="AC12" s="6"/>
    </row>
    <row r="13" spans="2:29" ht="14.1" customHeight="1" x14ac:dyDescent="0.2">
      <c r="B13" s="91" t="s">
        <v>10</v>
      </c>
      <c r="C13" s="52">
        <v>139706</v>
      </c>
      <c r="D13" s="52">
        <v>517</v>
      </c>
      <c r="E13" s="52">
        <v>517</v>
      </c>
      <c r="F13" s="53">
        <v>0.8</v>
      </c>
      <c r="G13" s="166">
        <v>-0.37</v>
      </c>
      <c r="H13" s="4"/>
      <c r="I13" s="4"/>
      <c r="J13" s="4"/>
      <c r="P13" s="4"/>
      <c r="Q13" s="4"/>
      <c r="R13" s="4"/>
      <c r="S13" s="4"/>
      <c r="T13" s="5"/>
      <c r="U13" s="6"/>
      <c r="W13" s="6"/>
      <c r="X13" s="6"/>
      <c r="Y13" s="6"/>
      <c r="Z13" s="6"/>
      <c r="AA13" s="6"/>
      <c r="AB13" s="6"/>
      <c r="AC13" s="6"/>
    </row>
    <row r="14" spans="2:29" ht="14.1" customHeight="1" x14ac:dyDescent="0.2">
      <c r="B14" s="56" t="s">
        <v>68</v>
      </c>
      <c r="C14" s="36">
        <v>3762914</v>
      </c>
      <c r="D14" s="36">
        <v>2874</v>
      </c>
      <c r="E14" s="36">
        <v>2874</v>
      </c>
      <c r="F14" s="46">
        <v>8</v>
      </c>
      <c r="G14" s="165">
        <v>-0.08</v>
      </c>
      <c r="H14" s="4"/>
      <c r="I14" s="4"/>
      <c r="J14" s="4"/>
      <c r="P14" s="4"/>
      <c r="Q14" s="4"/>
      <c r="R14" s="4"/>
      <c r="S14" s="4"/>
      <c r="T14" s="5"/>
      <c r="U14" s="6"/>
      <c r="W14" s="6"/>
      <c r="X14" s="6"/>
      <c r="Y14" s="6"/>
      <c r="Z14" s="6"/>
      <c r="AA14" s="6"/>
      <c r="AB14" s="6"/>
      <c r="AC14" s="6"/>
    </row>
    <row r="15" spans="2:29" ht="14.1" customHeight="1" x14ac:dyDescent="0.2">
      <c r="B15" s="91" t="s">
        <v>30</v>
      </c>
      <c r="C15" s="52">
        <v>1725</v>
      </c>
      <c r="D15" s="52">
        <v>4</v>
      </c>
      <c r="E15" s="52">
        <v>4</v>
      </c>
      <c r="F15" s="53">
        <v>1.7</v>
      </c>
      <c r="G15" s="166">
        <v>-0.23</v>
      </c>
      <c r="H15" s="4"/>
      <c r="I15" s="4"/>
      <c r="J15" s="4"/>
      <c r="P15" s="4"/>
      <c r="Q15" s="4"/>
      <c r="R15" s="4"/>
      <c r="S15" s="4"/>
      <c r="T15" s="5"/>
      <c r="U15" s="6"/>
      <c r="W15" s="6"/>
      <c r="X15" s="6"/>
      <c r="Y15" s="6"/>
      <c r="Z15" s="6"/>
      <c r="AA15" s="6"/>
      <c r="AB15" s="6"/>
      <c r="AC15" s="6"/>
    </row>
    <row r="16" spans="2:29" ht="14.1" customHeight="1" x14ac:dyDescent="0.2">
      <c r="B16" s="56" t="s">
        <v>8</v>
      </c>
      <c r="C16" s="36">
        <v>1129909</v>
      </c>
      <c r="D16" s="36">
        <v>9945</v>
      </c>
      <c r="E16" s="36">
        <v>9945</v>
      </c>
      <c r="F16" s="46">
        <v>1.2</v>
      </c>
      <c r="G16" s="165">
        <v>-0.88</v>
      </c>
      <c r="H16" s="4"/>
      <c r="I16" s="4"/>
      <c r="J16" s="4"/>
      <c r="P16" s="4"/>
      <c r="Q16" s="4"/>
      <c r="R16" s="4"/>
      <c r="S16" s="4"/>
      <c r="T16" s="5"/>
      <c r="U16" s="6"/>
      <c r="W16" s="6"/>
      <c r="X16" s="6"/>
      <c r="Y16" s="6"/>
      <c r="Z16" s="6"/>
      <c r="AA16" s="6"/>
      <c r="AB16" s="6"/>
      <c r="AC16" s="6"/>
    </row>
    <row r="17" spans="2:29" ht="14.1" customHeight="1" x14ac:dyDescent="0.2">
      <c r="B17" s="91" t="s">
        <v>19</v>
      </c>
      <c r="C17" s="52">
        <v>3167282</v>
      </c>
      <c r="D17" s="52">
        <v>20134</v>
      </c>
      <c r="E17" s="52">
        <v>20134</v>
      </c>
      <c r="F17" s="53">
        <v>1.1000000000000001</v>
      </c>
      <c r="G17" s="166">
        <v>-0.63</v>
      </c>
      <c r="H17" s="4"/>
      <c r="I17" s="4"/>
      <c r="J17" s="4"/>
      <c r="P17" s="4"/>
      <c r="Q17" s="4"/>
      <c r="R17" s="4"/>
      <c r="S17" s="4"/>
      <c r="T17" s="5"/>
      <c r="U17" s="6"/>
      <c r="W17" s="6"/>
      <c r="X17" s="6"/>
      <c r="Y17" s="6"/>
      <c r="Z17" s="6"/>
      <c r="AA17" s="6"/>
      <c r="AB17" s="6"/>
      <c r="AC17" s="6"/>
    </row>
    <row r="18" spans="2:29" ht="14.1" customHeight="1" x14ac:dyDescent="0.2">
      <c r="B18" s="56" t="s">
        <v>11</v>
      </c>
      <c r="C18" s="36">
        <v>274461</v>
      </c>
      <c r="D18" s="36">
        <v>1251</v>
      </c>
      <c r="E18" s="36">
        <v>1251</v>
      </c>
      <c r="F18" s="46">
        <v>0.3</v>
      </c>
      <c r="G18" s="165">
        <v>-0.45</v>
      </c>
      <c r="H18" s="4"/>
      <c r="I18" s="4"/>
      <c r="J18" s="4"/>
      <c r="P18" s="4"/>
      <c r="Q18" s="4"/>
      <c r="R18" s="4"/>
      <c r="S18" s="4"/>
      <c r="T18" s="5"/>
      <c r="U18" s="6"/>
      <c r="W18" s="6"/>
      <c r="X18" s="6"/>
      <c r="Y18" s="6"/>
      <c r="Z18" s="6"/>
      <c r="AA18" s="6"/>
      <c r="AB18" s="6"/>
      <c r="AC18" s="6"/>
    </row>
    <row r="19" spans="2:29" ht="14.1" customHeight="1" x14ac:dyDescent="0.2">
      <c r="B19" s="91" t="s">
        <v>1</v>
      </c>
      <c r="C19" s="52">
        <v>339973</v>
      </c>
      <c r="D19" s="52">
        <v>1060</v>
      </c>
      <c r="E19" s="52">
        <v>1060</v>
      </c>
      <c r="F19" s="53">
        <v>0.3</v>
      </c>
      <c r="G19" s="166">
        <v>-0.31</v>
      </c>
      <c r="H19" s="4"/>
      <c r="I19" s="4"/>
      <c r="J19" s="4"/>
      <c r="P19" s="4"/>
      <c r="Q19" s="4"/>
      <c r="R19" s="4"/>
      <c r="S19" s="4"/>
      <c r="T19" s="5"/>
      <c r="U19" s="6"/>
      <c r="W19" s="6"/>
      <c r="X19" s="6"/>
      <c r="Y19" s="6"/>
      <c r="Z19" s="6"/>
      <c r="AA19" s="6"/>
      <c r="AB19" s="6"/>
      <c r="AC19" s="6"/>
    </row>
    <row r="20" spans="2:29" ht="14.1" customHeight="1" x14ac:dyDescent="0.2">
      <c r="B20" s="56" t="s">
        <v>69</v>
      </c>
      <c r="C20" s="36">
        <v>18949334</v>
      </c>
      <c r="D20" s="36">
        <v>41604</v>
      </c>
      <c r="E20" s="36">
        <v>41604</v>
      </c>
      <c r="F20" s="46">
        <v>1.4</v>
      </c>
      <c r="G20" s="165">
        <v>-0.22</v>
      </c>
      <c r="H20" s="4"/>
      <c r="I20" s="4"/>
      <c r="J20" s="4"/>
      <c r="P20" s="4"/>
      <c r="Q20" s="4"/>
      <c r="R20" s="4"/>
      <c r="S20" s="4"/>
      <c r="T20" s="5"/>
      <c r="U20" s="6"/>
      <c r="W20" s="6"/>
      <c r="X20" s="6"/>
      <c r="Y20" s="6"/>
      <c r="Z20" s="6"/>
      <c r="AA20" s="6"/>
      <c r="AB20" s="6"/>
      <c r="AC20" s="6"/>
    </row>
    <row r="21" spans="2:29" ht="14.1" customHeight="1" x14ac:dyDescent="0.2">
      <c r="B21" s="91" t="s">
        <v>70</v>
      </c>
      <c r="C21" s="52">
        <v>228678</v>
      </c>
      <c r="D21" s="52">
        <v>190</v>
      </c>
      <c r="E21" s="52">
        <v>190</v>
      </c>
      <c r="F21" s="53">
        <v>4.0999999999999996</v>
      </c>
      <c r="G21" s="166">
        <v>-0.08</v>
      </c>
      <c r="H21" s="4"/>
      <c r="I21" s="4"/>
      <c r="J21" s="4"/>
      <c r="P21" s="4"/>
      <c r="Q21" s="4"/>
      <c r="R21" s="4"/>
      <c r="S21" s="4"/>
      <c r="T21" s="5"/>
      <c r="U21" s="6"/>
      <c r="W21" s="6"/>
      <c r="X21" s="6"/>
      <c r="Y21" s="6"/>
      <c r="Z21" s="6"/>
      <c r="AA21" s="6"/>
      <c r="AB21" s="6"/>
      <c r="AC21" s="6"/>
    </row>
    <row r="22" spans="2:29" ht="14.1" customHeight="1" x14ac:dyDescent="0.2">
      <c r="B22" s="56" t="s">
        <v>14</v>
      </c>
      <c r="C22" s="36">
        <v>142471</v>
      </c>
      <c r="D22" s="36">
        <v>123</v>
      </c>
      <c r="E22" s="36">
        <v>123</v>
      </c>
      <c r="F22" s="46">
        <v>4.2</v>
      </c>
      <c r="G22" s="165">
        <v>-0.09</v>
      </c>
      <c r="H22" s="4"/>
      <c r="I22" s="4"/>
      <c r="J22" s="4"/>
      <c r="P22" s="4"/>
      <c r="Q22" s="4"/>
      <c r="R22" s="4"/>
      <c r="S22" s="4"/>
      <c r="T22" s="5"/>
      <c r="U22" s="6"/>
      <c r="W22" s="6"/>
      <c r="X22" s="6"/>
      <c r="Y22" s="6"/>
      <c r="Z22" s="6"/>
      <c r="AA22" s="6"/>
      <c r="AB22" s="6"/>
      <c r="AC22" s="6"/>
    </row>
    <row r="23" spans="2:29" ht="14.1" customHeight="1" x14ac:dyDescent="0.2">
      <c r="B23" s="91" t="s">
        <v>3</v>
      </c>
      <c r="C23" s="52">
        <v>189669</v>
      </c>
      <c r="D23" s="52">
        <v>1110</v>
      </c>
      <c r="E23" s="52">
        <v>1110</v>
      </c>
      <c r="F23" s="53">
        <v>0.7</v>
      </c>
      <c r="G23" s="166">
        <v>-0.57999999999999996</v>
      </c>
      <c r="H23" s="4"/>
      <c r="I23" s="4"/>
      <c r="J23" s="4"/>
      <c r="P23" s="4"/>
      <c r="Q23" s="4"/>
      <c r="R23" s="4"/>
      <c r="S23" s="4"/>
      <c r="T23" s="5"/>
      <c r="U23" s="6"/>
      <c r="W23" s="6"/>
      <c r="X23" s="6"/>
      <c r="Y23" s="6"/>
      <c r="Z23" s="6"/>
      <c r="AA23" s="6"/>
      <c r="AB23" s="6"/>
      <c r="AC23" s="6"/>
    </row>
    <row r="24" spans="2:29" ht="14.1" customHeight="1" x14ac:dyDescent="0.2">
      <c r="B24" s="56" t="s">
        <v>16</v>
      </c>
      <c r="C24" s="36">
        <v>46567</v>
      </c>
      <c r="D24" s="36">
        <v>130</v>
      </c>
      <c r="E24" s="36">
        <v>130</v>
      </c>
      <c r="F24" s="46">
        <v>16.399999999999999</v>
      </c>
      <c r="G24" s="165" t="s">
        <v>33</v>
      </c>
      <c r="H24" s="4"/>
      <c r="I24" s="4"/>
      <c r="J24" s="4"/>
      <c r="P24" s="4"/>
      <c r="Q24" s="4"/>
      <c r="R24" s="4"/>
      <c r="S24" s="4"/>
      <c r="T24" s="5"/>
      <c r="U24" s="6"/>
      <c r="W24" s="6"/>
      <c r="X24" s="6"/>
      <c r="Y24" s="6"/>
      <c r="Z24" s="6"/>
      <c r="AA24" s="6"/>
      <c r="AB24" s="6"/>
      <c r="AC24" s="6"/>
    </row>
    <row r="25" spans="2:29" ht="14.1" customHeight="1" x14ac:dyDescent="0.2">
      <c r="B25" s="91" t="s">
        <v>29</v>
      </c>
      <c r="C25" s="52">
        <v>165077</v>
      </c>
      <c r="D25" s="52">
        <v>1564</v>
      </c>
      <c r="E25" s="52">
        <v>1564</v>
      </c>
      <c r="F25" s="53">
        <v>1.8</v>
      </c>
      <c r="G25" s="166">
        <v>-0.94</v>
      </c>
      <c r="H25" s="4"/>
      <c r="I25" s="4"/>
      <c r="J25" s="4"/>
      <c r="P25" s="4"/>
      <c r="Q25" s="4"/>
      <c r="R25" s="4"/>
      <c r="S25" s="4"/>
      <c r="T25" s="5"/>
      <c r="U25" s="6"/>
      <c r="W25" s="6"/>
      <c r="X25" s="6"/>
      <c r="Y25" s="6"/>
      <c r="Z25" s="6"/>
      <c r="AA25" s="6"/>
      <c r="AB25" s="6"/>
      <c r="AC25" s="6"/>
    </row>
    <row r="26" spans="2:29" ht="14.1" customHeight="1" x14ac:dyDescent="0.2">
      <c r="B26" s="56" t="s">
        <v>18</v>
      </c>
      <c r="C26" s="36">
        <v>66104</v>
      </c>
      <c r="D26" s="36">
        <v>75</v>
      </c>
      <c r="E26" s="36">
        <v>75</v>
      </c>
      <c r="F26" s="46">
        <v>17.600000000000001</v>
      </c>
      <c r="G26" s="165" t="s">
        <v>33</v>
      </c>
      <c r="H26" s="4"/>
      <c r="I26" s="4"/>
      <c r="J26" s="4"/>
      <c r="P26" s="4"/>
      <c r="Q26" s="4"/>
      <c r="R26" s="4"/>
      <c r="S26" s="4"/>
      <c r="T26" s="5"/>
      <c r="U26" s="6"/>
      <c r="W26" s="6"/>
      <c r="X26" s="6"/>
      <c r="Y26" s="6"/>
      <c r="Z26" s="6"/>
      <c r="AA26" s="6"/>
      <c r="AB26" s="6"/>
      <c r="AC26" s="6"/>
    </row>
    <row r="27" spans="2:29" ht="14.1" customHeight="1" x14ac:dyDescent="0.2">
      <c r="B27" s="91" t="s">
        <v>6</v>
      </c>
      <c r="C27" s="52">
        <v>2331</v>
      </c>
      <c r="D27" s="52">
        <v>36</v>
      </c>
      <c r="E27" s="52">
        <v>36</v>
      </c>
      <c r="F27" s="53">
        <v>2.2000000000000002</v>
      </c>
      <c r="G27" s="166">
        <v>-1.55</v>
      </c>
      <c r="H27" s="4"/>
      <c r="I27" s="4"/>
      <c r="J27" s="4"/>
      <c r="P27" s="4"/>
      <c r="Q27" s="4"/>
      <c r="R27" s="4"/>
      <c r="S27" s="4"/>
      <c r="T27" s="5"/>
      <c r="U27" s="6"/>
      <c r="W27" s="6"/>
      <c r="X27" s="6"/>
      <c r="Y27" s="6"/>
      <c r="Z27" s="6"/>
      <c r="AA27" s="6"/>
      <c r="AB27" s="6"/>
      <c r="AC27" s="6"/>
    </row>
    <row r="28" spans="2:29" ht="14.1" customHeight="1" x14ac:dyDescent="0.2">
      <c r="B28" s="56" t="s">
        <v>28</v>
      </c>
      <c r="C28" s="36">
        <v>1703827</v>
      </c>
      <c r="D28" s="36">
        <v>2471</v>
      </c>
      <c r="E28" s="36">
        <v>2471</v>
      </c>
      <c r="F28" s="46">
        <v>11</v>
      </c>
      <c r="G28" s="165" t="s">
        <v>33</v>
      </c>
      <c r="H28" s="4"/>
      <c r="I28" s="4"/>
      <c r="J28" s="4"/>
      <c r="P28" s="4"/>
      <c r="Q28" s="4"/>
      <c r="R28" s="4"/>
      <c r="S28" s="4"/>
      <c r="T28" s="5"/>
      <c r="U28" s="6"/>
      <c r="W28" s="6"/>
      <c r="X28" s="6"/>
      <c r="Y28" s="6"/>
      <c r="Z28" s="6"/>
      <c r="AA28" s="6"/>
      <c r="AB28" s="6"/>
      <c r="AC28" s="6"/>
    </row>
    <row r="29" spans="2:29" ht="14.1" customHeight="1" x14ac:dyDescent="0.2">
      <c r="B29" s="91" t="s">
        <v>5</v>
      </c>
      <c r="C29" s="52">
        <v>926713</v>
      </c>
      <c r="D29" s="52">
        <v>4084</v>
      </c>
      <c r="E29" s="52">
        <v>4084</v>
      </c>
      <c r="F29" s="53">
        <v>3</v>
      </c>
      <c r="G29" s="166">
        <v>-0.44</v>
      </c>
      <c r="H29" s="4"/>
      <c r="I29" s="4"/>
      <c r="J29" s="4"/>
      <c r="P29" s="4"/>
      <c r="Q29" s="4"/>
      <c r="R29" s="4"/>
      <c r="S29" s="4"/>
      <c r="T29" s="5"/>
      <c r="U29" s="6"/>
      <c r="W29" s="6"/>
      <c r="X29" s="6"/>
      <c r="Y29" s="6"/>
      <c r="Z29" s="6"/>
      <c r="AA29" s="6"/>
      <c r="AB29" s="6"/>
      <c r="AC29" s="6"/>
    </row>
    <row r="30" spans="2:29" ht="14.1" customHeight="1" x14ac:dyDescent="0.2">
      <c r="B30" s="56" t="s">
        <v>71</v>
      </c>
      <c r="C30" s="36">
        <v>5269092</v>
      </c>
      <c r="D30" s="36">
        <v>7637</v>
      </c>
      <c r="E30" s="36">
        <v>7637</v>
      </c>
      <c r="F30" s="46">
        <v>0.9</v>
      </c>
      <c r="G30" s="165">
        <v>-0.14000000000000001</v>
      </c>
      <c r="H30" s="4"/>
      <c r="I30" s="4"/>
      <c r="J30" s="4"/>
      <c r="P30" s="4"/>
      <c r="Q30" s="4"/>
      <c r="R30" s="4"/>
      <c r="S30" s="4"/>
      <c r="T30" s="5"/>
      <c r="U30" s="6"/>
      <c r="W30" s="6"/>
      <c r="X30" s="6"/>
      <c r="Y30" s="6"/>
      <c r="Z30" s="6"/>
      <c r="AA30" s="6"/>
      <c r="AB30" s="6"/>
      <c r="AC30" s="6"/>
    </row>
    <row r="31" spans="2:29" ht="14.1" customHeight="1" x14ac:dyDescent="0.2">
      <c r="B31" s="91" t="s">
        <v>7</v>
      </c>
      <c r="C31" s="52">
        <v>800205</v>
      </c>
      <c r="D31" s="52">
        <v>2355</v>
      </c>
      <c r="E31" s="52">
        <v>2355</v>
      </c>
      <c r="F31" s="53">
        <v>9.4</v>
      </c>
      <c r="G31" s="166">
        <v>-0.28999999999999998</v>
      </c>
      <c r="H31" s="4"/>
      <c r="I31" s="4"/>
      <c r="J31" s="4"/>
      <c r="P31" s="4"/>
      <c r="Q31" s="4"/>
      <c r="R31" s="4"/>
      <c r="S31" s="4"/>
      <c r="T31" s="5"/>
      <c r="U31" s="6"/>
      <c r="W31" s="6"/>
      <c r="X31" s="6"/>
      <c r="Y31" s="6"/>
      <c r="Z31" s="6"/>
      <c r="AA31" s="6"/>
      <c r="AB31" s="6"/>
      <c r="AC31" s="6"/>
    </row>
    <row r="32" spans="2:29" ht="14.1" customHeight="1" x14ac:dyDescent="0.2">
      <c r="B32" s="56" t="s">
        <v>17</v>
      </c>
      <c r="C32" s="36">
        <v>362201</v>
      </c>
      <c r="D32" s="36">
        <v>234</v>
      </c>
      <c r="E32" s="36">
        <v>234</v>
      </c>
      <c r="F32" s="46">
        <v>6.9</v>
      </c>
      <c r="G32" s="165">
        <v>-0.06</v>
      </c>
      <c r="H32" s="4"/>
      <c r="I32" s="4"/>
      <c r="J32" s="4"/>
      <c r="P32" s="4"/>
      <c r="Q32" s="4"/>
      <c r="R32" s="4"/>
      <c r="S32" s="4"/>
      <c r="T32" s="5"/>
      <c r="U32" s="6"/>
      <c r="W32" s="6"/>
      <c r="X32" s="6"/>
      <c r="Y32" s="6"/>
      <c r="Z32" s="6"/>
      <c r="AA32" s="6"/>
      <c r="AB32" s="6"/>
      <c r="AC32" s="6"/>
    </row>
    <row r="33" spans="2:29" ht="14.1" customHeight="1" x14ac:dyDescent="0.2">
      <c r="B33" s="91" t="s">
        <v>2</v>
      </c>
      <c r="C33" s="52">
        <v>4890</v>
      </c>
      <c r="D33" s="52">
        <v>62</v>
      </c>
      <c r="E33" s="52">
        <v>62</v>
      </c>
      <c r="F33" s="53">
        <v>0.1</v>
      </c>
      <c r="G33" s="166">
        <v>-1.26</v>
      </c>
      <c r="H33" s="4"/>
      <c r="I33" s="4"/>
      <c r="J33" s="4"/>
      <c r="P33" s="4"/>
      <c r="Q33" s="4"/>
      <c r="R33" s="4"/>
      <c r="S33" s="4"/>
      <c r="T33" s="5"/>
      <c r="U33" s="6"/>
      <c r="W33" s="6"/>
      <c r="X33" s="6"/>
      <c r="Y33" s="6"/>
      <c r="Z33" s="6"/>
      <c r="AA33" s="6"/>
      <c r="AB33" s="6"/>
      <c r="AC33" s="6"/>
    </row>
    <row r="34" spans="2:29" ht="14.1" customHeight="1" x14ac:dyDescent="0.2">
      <c r="B34" s="56" t="s">
        <v>27</v>
      </c>
      <c r="C34" s="36">
        <v>1257283</v>
      </c>
      <c r="D34" s="36">
        <v>1471</v>
      </c>
      <c r="E34" s="36">
        <v>1471</v>
      </c>
      <c r="F34" s="46">
        <v>10.1</v>
      </c>
      <c r="G34" s="165">
        <v>-0.12</v>
      </c>
      <c r="H34" s="4"/>
      <c r="I34" s="4"/>
      <c r="J34" s="4"/>
      <c r="P34" s="4"/>
      <c r="Q34" s="4"/>
      <c r="R34" s="4"/>
      <c r="S34" s="4"/>
      <c r="T34" s="5"/>
      <c r="U34" s="6"/>
      <c r="W34" s="6"/>
      <c r="X34" s="6"/>
      <c r="Y34" s="6"/>
      <c r="Z34" s="6"/>
      <c r="AA34" s="6"/>
      <c r="AB34" s="6"/>
      <c r="AC34" s="6"/>
    </row>
    <row r="35" spans="2:29" ht="14.1" customHeight="1" x14ac:dyDescent="0.2">
      <c r="B35" s="91" t="s">
        <v>20</v>
      </c>
      <c r="C35" s="52">
        <v>31368</v>
      </c>
      <c r="D35" s="52">
        <v>43</v>
      </c>
      <c r="E35" s="52">
        <v>43</v>
      </c>
      <c r="F35" s="53">
        <v>16.899999999999999</v>
      </c>
      <c r="G35" s="166" t="s">
        <v>33</v>
      </c>
      <c r="H35" s="4"/>
      <c r="I35" s="4"/>
      <c r="J35" s="4"/>
      <c r="P35" s="4"/>
      <c r="Q35" s="4"/>
      <c r="R35" s="4"/>
      <c r="S35" s="4"/>
      <c r="T35" s="5"/>
      <c r="U35" s="6"/>
      <c r="W35" s="6"/>
      <c r="X35" s="6"/>
      <c r="Y35" s="6"/>
      <c r="Z35" s="6"/>
      <c r="AA35" s="6"/>
      <c r="AB35" s="6"/>
      <c r="AC35" s="6"/>
    </row>
    <row r="36" spans="2:29" ht="14.1" customHeight="1" x14ac:dyDescent="0.2">
      <c r="B36" s="56" t="s">
        <v>4</v>
      </c>
      <c r="C36" s="36">
        <v>606837</v>
      </c>
      <c r="D36" s="36">
        <v>1489</v>
      </c>
      <c r="E36" s="36">
        <v>1489</v>
      </c>
      <c r="F36" s="46">
        <v>1.1000000000000001</v>
      </c>
      <c r="G36" s="165">
        <v>-0.25</v>
      </c>
      <c r="H36" s="4"/>
      <c r="I36" s="4"/>
      <c r="J36" s="4"/>
      <c r="P36" s="4"/>
      <c r="Q36" s="4"/>
      <c r="R36" s="4"/>
      <c r="S36" s="4"/>
      <c r="T36" s="5"/>
      <c r="U36" s="6"/>
      <c r="W36" s="6"/>
      <c r="X36" s="6"/>
      <c r="Y36" s="6"/>
      <c r="Z36" s="6"/>
      <c r="AA36" s="6"/>
      <c r="AB36" s="6"/>
      <c r="AC36" s="6"/>
    </row>
    <row r="37" spans="2:29" ht="14.1" customHeight="1" x14ac:dyDescent="0.2">
      <c r="B37" s="91" t="s">
        <v>26</v>
      </c>
      <c r="C37" s="52">
        <v>774749</v>
      </c>
      <c r="D37" s="52">
        <v>611</v>
      </c>
      <c r="E37" s="52">
        <v>611</v>
      </c>
      <c r="F37" s="53">
        <v>9.5</v>
      </c>
      <c r="G37" s="166">
        <v>-0.08</v>
      </c>
      <c r="H37" s="4"/>
      <c r="I37" s="4"/>
      <c r="J37" s="4"/>
      <c r="P37" s="4"/>
      <c r="Q37" s="4"/>
      <c r="R37" s="4"/>
      <c r="S37" s="4"/>
      <c r="T37" s="5"/>
      <c r="U37" s="6"/>
      <c r="W37" s="6"/>
      <c r="X37" s="6"/>
      <c r="Y37" s="6"/>
      <c r="Z37" s="6"/>
      <c r="AA37" s="6"/>
      <c r="AB37" s="6"/>
      <c r="AC37" s="6"/>
    </row>
    <row r="38" spans="2:29" ht="14.1" customHeight="1" x14ac:dyDescent="0.2">
      <c r="B38" s="56" t="s">
        <v>23</v>
      </c>
      <c r="C38" s="36">
        <v>431745</v>
      </c>
      <c r="D38" s="36">
        <v>1743</v>
      </c>
      <c r="E38" s="36">
        <v>1743</v>
      </c>
      <c r="F38" s="46">
        <v>2.2999999999999998</v>
      </c>
      <c r="G38" s="165">
        <v>-0.4</v>
      </c>
      <c r="H38" s="4"/>
      <c r="I38" s="4"/>
      <c r="J38" s="4"/>
      <c r="P38" s="4"/>
      <c r="Q38" s="4"/>
      <c r="R38" s="4"/>
      <c r="S38" s="4"/>
      <c r="T38" s="5"/>
      <c r="U38" s="6"/>
      <c r="W38" s="6"/>
      <c r="X38" s="6"/>
      <c r="Y38" s="6"/>
      <c r="Z38" s="6"/>
      <c r="AA38" s="6"/>
      <c r="AB38" s="6"/>
      <c r="AC38" s="6"/>
    </row>
    <row r="39" spans="2:29" ht="14.1" customHeight="1" thickBot="1" x14ac:dyDescent="0.25">
      <c r="B39" s="167" t="s">
        <v>31</v>
      </c>
      <c r="C39" s="168">
        <v>9235</v>
      </c>
      <c r="D39" s="168">
        <v>1</v>
      </c>
      <c r="E39" s="168">
        <v>1</v>
      </c>
      <c r="F39" s="169">
        <v>0.3</v>
      </c>
      <c r="G39" s="170">
        <v>-0.01</v>
      </c>
      <c r="H39" s="4"/>
      <c r="I39" s="4"/>
      <c r="J39" s="4"/>
      <c r="P39" s="4"/>
      <c r="Q39" s="4"/>
      <c r="R39" s="4"/>
      <c r="S39" s="4"/>
      <c r="T39" s="5"/>
      <c r="U39" s="6"/>
      <c r="W39" s="6"/>
      <c r="X39" s="6"/>
      <c r="Y39" s="6"/>
      <c r="Z39" s="6"/>
      <c r="AA39" s="6"/>
      <c r="AB39" s="6"/>
      <c r="AC39" s="6"/>
    </row>
    <row r="40" spans="2:29" s="7" customFormat="1" ht="14.1" customHeight="1" thickBot="1" x14ac:dyDescent="0.25">
      <c r="B40" s="88" t="s">
        <v>45</v>
      </c>
      <c r="C40" s="113">
        <v>58816364</v>
      </c>
      <c r="D40" s="113">
        <v>120938</v>
      </c>
      <c r="E40" s="113">
        <v>120938</v>
      </c>
      <c r="F40" s="113"/>
      <c r="G40" s="114"/>
      <c r="H40" s="8"/>
      <c r="I40" s="8"/>
      <c r="J40" s="8"/>
      <c r="P40" s="4"/>
      <c r="Q40" s="4"/>
      <c r="R40" s="4"/>
      <c r="S40" s="4"/>
      <c r="T40" s="5"/>
      <c r="U40" s="6"/>
      <c r="W40" s="6"/>
      <c r="X40" s="6"/>
      <c r="Y40" s="6"/>
      <c r="Z40" s="6"/>
      <c r="AA40" s="6"/>
      <c r="AB40" s="6"/>
      <c r="AC40" s="6"/>
    </row>
    <row r="41" spans="2:29" s="7" customFormat="1" ht="14.1" customHeight="1" x14ac:dyDescent="0.2">
      <c r="B41" s="11"/>
      <c r="C41" s="12"/>
      <c r="D41" s="12"/>
      <c r="E41" s="12"/>
      <c r="F41" s="12"/>
      <c r="G41" s="12"/>
      <c r="H41" s="8"/>
      <c r="I41" s="8"/>
      <c r="J41" s="8"/>
      <c r="P41" s="4"/>
      <c r="Q41" s="4"/>
      <c r="R41" s="4"/>
      <c r="S41" s="4"/>
      <c r="T41" s="5"/>
      <c r="U41" s="6"/>
      <c r="W41" s="6"/>
      <c r="X41" s="6"/>
      <c r="Y41" s="6"/>
      <c r="Z41" s="6"/>
      <c r="AA41" s="6"/>
      <c r="AB41" s="6"/>
      <c r="AC41" s="6"/>
    </row>
    <row r="42" spans="2:29" ht="30.7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18"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28.5" customHeight="1" x14ac:dyDescent="0.2">
      <c r="B47" s="151" t="s">
        <v>103</v>
      </c>
      <c r="C47" s="151"/>
      <c r="D47" s="151"/>
      <c r="E47" s="151"/>
      <c r="F47" s="151"/>
      <c r="G47" s="151"/>
      <c r="K47" s="4"/>
    </row>
    <row r="48" spans="2:29" ht="21.75" customHeight="1" x14ac:dyDescent="0.2">
      <c r="B48" s="161" t="s">
        <v>46</v>
      </c>
      <c r="C48" s="152"/>
      <c r="D48" s="152"/>
      <c r="E48" s="152"/>
      <c r="F48" s="152"/>
      <c r="G48" s="152"/>
      <c r="K48" s="4"/>
    </row>
    <row r="49" spans="1:16380" customFormat="1" ht="27.75"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113</v>
      </c>
      <c r="C53" s="160"/>
      <c r="D53" s="160"/>
      <c r="E53" s="160"/>
      <c r="F53" s="160"/>
      <c r="G53" s="160"/>
      <c r="P53" s="10"/>
      <c r="Q53" s="10"/>
      <c r="R53" s="10"/>
      <c r="S53" s="10"/>
      <c r="T53" s="10"/>
      <c r="U53" s="10"/>
      <c r="W53" s="10"/>
      <c r="X53" s="10"/>
      <c r="Y53" s="10"/>
      <c r="Z53" s="10"/>
      <c r="AA53" s="10"/>
      <c r="AB53" s="10"/>
      <c r="AC53" s="10"/>
    </row>
  </sheetData>
  <mergeCells count="12">
    <mergeCell ref="B52:G52"/>
    <mergeCell ref="B47:G47"/>
    <mergeCell ref="B50:G50"/>
    <mergeCell ref="B51:G51"/>
    <mergeCell ref="B46:G46"/>
    <mergeCell ref="B45:G45"/>
    <mergeCell ref="B49:G49"/>
    <mergeCell ref="H49:K49"/>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XEZ53"/>
  <sheetViews>
    <sheetView showGridLines="0" topLeftCell="A23" zoomScale="90" zoomScaleNormal="90" zoomScaleSheetLayoutView="85" workbookViewId="0">
      <selection activeCell="B53" sqref="B53"/>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45" customHeight="1" thickTop="1" thickBot="1" x14ac:dyDescent="0.25">
      <c r="B2" s="142" t="s">
        <v>77</v>
      </c>
      <c r="C2" s="143"/>
      <c r="D2" s="143"/>
      <c r="E2" s="143"/>
      <c r="F2" s="143"/>
      <c r="G2" s="144"/>
    </row>
    <row r="3" spans="2:29" ht="14.1" customHeight="1" thickTop="1" thickBot="1" x14ac:dyDescent="0.25">
      <c r="B3" s="45"/>
      <c r="C3" s="45"/>
      <c r="D3" s="45"/>
      <c r="E3" s="45"/>
      <c r="F3" s="45"/>
      <c r="G3" s="45"/>
    </row>
    <row r="4" spans="2:29" ht="75" customHeight="1" thickTop="1" thickBot="1" x14ac:dyDescent="0.25">
      <c r="B4" s="38" t="s">
        <v>0</v>
      </c>
      <c r="C4" s="54" t="s">
        <v>58</v>
      </c>
      <c r="D4" s="39" t="s">
        <v>50</v>
      </c>
      <c r="E4" s="39" t="s">
        <v>32</v>
      </c>
      <c r="F4" s="39" t="s">
        <v>52</v>
      </c>
      <c r="G4" s="55" t="s">
        <v>51</v>
      </c>
      <c r="H4" s="1"/>
      <c r="I4" s="1"/>
    </row>
    <row r="5" spans="2:29" ht="14.1" customHeight="1" thickTop="1" x14ac:dyDescent="0.2">
      <c r="B5" s="40" t="s">
        <v>12</v>
      </c>
      <c r="C5" s="52">
        <v>21848</v>
      </c>
      <c r="D5" s="52">
        <v>229</v>
      </c>
      <c r="E5" s="52">
        <v>229</v>
      </c>
      <c r="F5" s="53">
        <v>0</v>
      </c>
      <c r="G5" s="47">
        <v>-1.04</v>
      </c>
      <c r="H5" s="4"/>
      <c r="I5" s="6"/>
      <c r="J5" s="4"/>
      <c r="P5" s="4"/>
      <c r="Q5" s="4"/>
      <c r="R5" s="4"/>
      <c r="S5" s="4"/>
      <c r="T5" s="5"/>
      <c r="U5" s="6"/>
      <c r="W5" s="6"/>
      <c r="X5" s="6"/>
      <c r="Y5" s="6"/>
      <c r="Z5" s="6"/>
      <c r="AA5" s="6"/>
      <c r="AB5" s="6"/>
      <c r="AC5" s="6"/>
    </row>
    <row r="6" spans="2:29" ht="14.1" customHeight="1" x14ac:dyDescent="0.2">
      <c r="B6" s="32" t="s">
        <v>22</v>
      </c>
      <c r="C6" s="36">
        <v>419280</v>
      </c>
      <c r="D6" s="36">
        <v>386</v>
      </c>
      <c r="E6" s="36">
        <v>386</v>
      </c>
      <c r="F6" s="46">
        <v>9</v>
      </c>
      <c r="G6" s="51">
        <v>-0.09</v>
      </c>
      <c r="H6" s="4"/>
      <c r="I6" s="6"/>
      <c r="J6" s="4"/>
      <c r="P6" s="4"/>
      <c r="Q6" s="4"/>
      <c r="R6" s="4"/>
      <c r="S6" s="4"/>
      <c r="T6" s="5"/>
      <c r="U6" s="6"/>
      <c r="W6" s="6"/>
      <c r="X6" s="6"/>
      <c r="Y6" s="6"/>
      <c r="Z6" s="6"/>
      <c r="AA6" s="6"/>
      <c r="AB6" s="6"/>
      <c r="AC6" s="6"/>
    </row>
    <row r="7" spans="2:29" ht="14.1" customHeight="1" x14ac:dyDescent="0.2">
      <c r="B7" s="40" t="s">
        <v>13</v>
      </c>
      <c r="C7" s="52">
        <v>166924</v>
      </c>
      <c r="D7" s="52">
        <v>166</v>
      </c>
      <c r="E7" s="52">
        <v>166</v>
      </c>
      <c r="F7" s="53">
        <v>1.4</v>
      </c>
      <c r="G7" s="47">
        <v>-0.1</v>
      </c>
      <c r="H7" s="4"/>
      <c r="I7" s="6"/>
      <c r="J7" s="4"/>
      <c r="P7" s="4"/>
      <c r="Q7" s="4"/>
      <c r="R7" s="4"/>
      <c r="S7" s="4"/>
      <c r="T7" s="5"/>
      <c r="U7" s="6"/>
      <c r="W7" s="6"/>
      <c r="X7" s="6"/>
      <c r="Y7" s="6"/>
      <c r="Z7" s="6"/>
      <c r="AA7" s="6"/>
      <c r="AB7" s="6"/>
      <c r="AC7" s="6"/>
    </row>
    <row r="8" spans="2:29" ht="14.1" customHeight="1" x14ac:dyDescent="0.2">
      <c r="B8" s="32" t="s">
        <v>15</v>
      </c>
      <c r="C8" s="36">
        <v>130872</v>
      </c>
      <c r="D8" s="36">
        <v>413</v>
      </c>
      <c r="E8" s="36">
        <v>413</v>
      </c>
      <c r="F8" s="46">
        <v>3.4</v>
      </c>
      <c r="G8" s="51">
        <v>-0.32</v>
      </c>
      <c r="H8" s="4"/>
      <c r="I8" s="6"/>
      <c r="J8" s="4"/>
      <c r="P8" s="4"/>
      <c r="Q8" s="4"/>
      <c r="R8" s="4"/>
      <c r="S8" s="4"/>
      <c r="T8" s="5"/>
      <c r="U8" s="6"/>
      <c r="W8" s="6"/>
      <c r="X8" s="6"/>
      <c r="Y8" s="6"/>
      <c r="Z8" s="6"/>
      <c r="AA8" s="6"/>
      <c r="AB8" s="6"/>
      <c r="AC8" s="6"/>
    </row>
    <row r="9" spans="2:29" ht="14.1" customHeight="1" x14ac:dyDescent="0.2">
      <c r="B9" s="40" t="s">
        <v>25</v>
      </c>
      <c r="C9" s="52">
        <v>39852</v>
      </c>
      <c r="D9" s="52">
        <v>710</v>
      </c>
      <c r="E9" s="52">
        <v>710</v>
      </c>
      <c r="F9" s="53">
        <v>0</v>
      </c>
      <c r="G9" s="47">
        <v>-1.77</v>
      </c>
      <c r="H9" s="4"/>
      <c r="I9" s="6"/>
      <c r="J9" s="4"/>
      <c r="P9" s="4"/>
      <c r="Q9" s="4"/>
      <c r="R9" s="4"/>
      <c r="S9" s="4"/>
      <c r="T9" s="5"/>
      <c r="U9" s="6"/>
      <c r="W9" s="6"/>
      <c r="X9" s="6"/>
      <c r="Y9" s="6"/>
      <c r="Z9" s="6"/>
      <c r="AA9" s="6"/>
      <c r="AB9" s="6"/>
      <c r="AC9" s="6"/>
    </row>
    <row r="10" spans="2:29" ht="14.1" customHeight="1" x14ac:dyDescent="0.2">
      <c r="B10" s="32" t="s">
        <v>24</v>
      </c>
      <c r="C10" s="36">
        <v>26130</v>
      </c>
      <c r="D10" s="36">
        <v>390</v>
      </c>
      <c r="E10" s="36">
        <v>390</v>
      </c>
      <c r="F10" s="46">
        <v>0</v>
      </c>
      <c r="G10" s="51">
        <v>-1.48</v>
      </c>
      <c r="H10" s="4"/>
      <c r="I10" s="4"/>
      <c r="J10" s="4"/>
      <c r="P10" s="4"/>
      <c r="Q10" s="4"/>
      <c r="R10" s="4"/>
      <c r="S10" s="4"/>
      <c r="T10" s="5"/>
      <c r="U10" s="6"/>
      <c r="W10" s="6"/>
      <c r="X10" s="6"/>
      <c r="Y10" s="6"/>
      <c r="Z10" s="6"/>
      <c r="AA10" s="6"/>
      <c r="AB10" s="6"/>
      <c r="AC10" s="6"/>
    </row>
    <row r="11" spans="2:29" ht="14.1" customHeight="1" x14ac:dyDescent="0.2">
      <c r="B11" s="40" t="s">
        <v>9</v>
      </c>
      <c r="C11" s="52">
        <v>704091</v>
      </c>
      <c r="D11" s="52">
        <v>3668</v>
      </c>
      <c r="E11" s="52">
        <v>3668</v>
      </c>
      <c r="F11" s="53">
        <v>0.3</v>
      </c>
      <c r="G11" s="47">
        <v>-0.52</v>
      </c>
      <c r="H11" s="4"/>
      <c r="I11" s="4"/>
      <c r="J11" s="4"/>
      <c r="P11" s="4"/>
      <c r="Q11" s="4"/>
      <c r="R11" s="4"/>
      <c r="S11" s="4"/>
      <c r="T11" s="5"/>
      <c r="U11" s="6"/>
      <c r="W11" s="6"/>
      <c r="X11" s="6"/>
      <c r="Y11" s="6"/>
      <c r="Z11" s="6"/>
      <c r="AA11" s="6"/>
      <c r="AB11" s="6"/>
      <c r="AC11" s="6"/>
    </row>
    <row r="12" spans="2:29" ht="14.1" customHeight="1" x14ac:dyDescent="0.2">
      <c r="B12" s="32" t="s">
        <v>21</v>
      </c>
      <c r="C12" s="36">
        <v>16645183</v>
      </c>
      <c r="D12" s="36">
        <v>10156</v>
      </c>
      <c r="E12" s="36">
        <v>10156</v>
      </c>
      <c r="F12" s="46">
        <v>0</v>
      </c>
      <c r="G12" s="51">
        <v>-0.06</v>
      </c>
      <c r="H12" s="4"/>
      <c r="I12" s="4"/>
      <c r="J12" s="4"/>
      <c r="P12" s="4"/>
      <c r="Q12" s="4"/>
      <c r="R12" s="4"/>
      <c r="S12" s="4"/>
      <c r="T12" s="5"/>
      <c r="U12" s="6"/>
      <c r="W12" s="6"/>
      <c r="X12" s="6"/>
      <c r="Y12" s="6"/>
      <c r="Z12" s="6"/>
      <c r="AA12" s="6"/>
      <c r="AB12" s="6"/>
      <c r="AC12" s="6"/>
    </row>
    <row r="13" spans="2:29" ht="14.1" customHeight="1" x14ac:dyDescent="0.2">
      <c r="B13" s="40" t="s">
        <v>10</v>
      </c>
      <c r="C13" s="52">
        <v>141113</v>
      </c>
      <c r="D13" s="52">
        <v>442</v>
      </c>
      <c r="E13" s="52">
        <v>442</v>
      </c>
      <c r="F13" s="53">
        <v>0</v>
      </c>
      <c r="G13" s="47">
        <v>-0.31</v>
      </c>
      <c r="H13" s="4"/>
      <c r="I13" s="4"/>
      <c r="J13" s="4"/>
      <c r="P13" s="4"/>
      <c r="Q13" s="4"/>
      <c r="R13" s="4"/>
      <c r="S13" s="4"/>
      <c r="T13" s="5"/>
      <c r="U13" s="6"/>
      <c r="W13" s="6"/>
      <c r="X13" s="6"/>
      <c r="Y13" s="6"/>
      <c r="Z13" s="6"/>
      <c r="AA13" s="6"/>
      <c r="AB13" s="6"/>
      <c r="AC13" s="6"/>
    </row>
    <row r="14" spans="2:29" ht="14.1" customHeight="1" x14ac:dyDescent="0.2">
      <c r="B14" s="32" t="s">
        <v>68</v>
      </c>
      <c r="C14" s="36">
        <v>3849174</v>
      </c>
      <c r="D14" s="36">
        <v>10353</v>
      </c>
      <c r="E14" s="36">
        <v>10353</v>
      </c>
      <c r="F14" s="46">
        <v>4.9000000000000004</v>
      </c>
      <c r="G14" s="51">
        <v>-0.27</v>
      </c>
      <c r="H14" s="4"/>
      <c r="I14" s="4"/>
      <c r="J14" s="4"/>
      <c r="P14" s="4"/>
      <c r="Q14" s="4"/>
      <c r="R14" s="4"/>
      <c r="S14" s="4"/>
      <c r="T14" s="5"/>
      <c r="U14" s="6"/>
      <c r="W14" s="6"/>
      <c r="X14" s="6"/>
      <c r="Y14" s="6"/>
      <c r="Z14" s="6"/>
      <c r="AA14" s="6"/>
      <c r="AB14" s="6"/>
      <c r="AC14" s="6"/>
    </row>
    <row r="15" spans="2:29" ht="14.1" customHeight="1" x14ac:dyDescent="0.2">
      <c r="B15" s="40" t="s">
        <v>30</v>
      </c>
      <c r="C15" s="52">
        <v>1725</v>
      </c>
      <c r="D15" s="52">
        <v>0</v>
      </c>
      <c r="E15" s="52">
        <v>0</v>
      </c>
      <c r="F15" s="53">
        <v>1.1000000000000001</v>
      </c>
      <c r="G15" s="47">
        <v>0</v>
      </c>
      <c r="H15" s="4"/>
      <c r="I15" s="4"/>
      <c r="J15" s="4"/>
      <c r="P15" s="4"/>
      <c r="Q15" s="4"/>
      <c r="R15" s="4"/>
      <c r="S15" s="4"/>
      <c r="T15" s="5"/>
      <c r="U15" s="6"/>
      <c r="W15" s="6"/>
      <c r="X15" s="6"/>
      <c r="Y15" s="6"/>
      <c r="Z15" s="6"/>
      <c r="AA15" s="6"/>
      <c r="AB15" s="6"/>
      <c r="AC15" s="6"/>
    </row>
    <row r="16" spans="2:29" ht="14.1" customHeight="1" x14ac:dyDescent="0.2">
      <c r="B16" s="32" t="s">
        <v>8</v>
      </c>
      <c r="C16" s="36">
        <v>1114695</v>
      </c>
      <c r="D16" s="36">
        <v>14763</v>
      </c>
      <c r="E16" s="36">
        <v>14763</v>
      </c>
      <c r="F16" s="46">
        <v>0.9</v>
      </c>
      <c r="G16" s="51">
        <v>-1.32</v>
      </c>
      <c r="H16" s="4"/>
      <c r="I16" s="4"/>
      <c r="J16" s="4"/>
      <c r="P16" s="4"/>
      <c r="Q16" s="4"/>
      <c r="R16" s="4"/>
      <c r="S16" s="4"/>
      <c r="T16" s="5"/>
      <c r="U16" s="6"/>
      <c r="W16" s="6"/>
      <c r="X16" s="6"/>
      <c r="Y16" s="6"/>
      <c r="Z16" s="6"/>
      <c r="AA16" s="6"/>
      <c r="AB16" s="6"/>
      <c r="AC16" s="6"/>
    </row>
    <row r="17" spans="2:29" ht="14.1" customHeight="1" x14ac:dyDescent="0.2">
      <c r="B17" s="40" t="s">
        <v>19</v>
      </c>
      <c r="C17" s="52">
        <v>3092031</v>
      </c>
      <c r="D17" s="52">
        <v>13733</v>
      </c>
      <c r="E17" s="52">
        <v>13733</v>
      </c>
      <c r="F17" s="53">
        <v>1.4</v>
      </c>
      <c r="G17" s="47">
        <v>-0.44</v>
      </c>
      <c r="H17" s="4"/>
      <c r="I17" s="4"/>
      <c r="J17" s="4"/>
      <c r="P17" s="4"/>
      <c r="Q17" s="4"/>
      <c r="R17" s="4"/>
      <c r="S17" s="4"/>
      <c r="T17" s="5"/>
      <c r="U17" s="6"/>
      <c r="W17" s="6"/>
      <c r="X17" s="6"/>
      <c r="Y17" s="6"/>
      <c r="Z17" s="6"/>
      <c r="AA17" s="6"/>
      <c r="AB17" s="6"/>
      <c r="AC17" s="6"/>
    </row>
    <row r="18" spans="2:29" ht="14.1" customHeight="1" x14ac:dyDescent="0.2">
      <c r="B18" s="32" t="s">
        <v>11</v>
      </c>
      <c r="C18" s="36">
        <v>273758</v>
      </c>
      <c r="D18" s="36">
        <v>2207</v>
      </c>
      <c r="E18" s="36">
        <v>2207</v>
      </c>
      <c r="F18" s="46">
        <v>0</v>
      </c>
      <c r="G18" s="51">
        <v>-0.8</v>
      </c>
      <c r="H18" s="4"/>
      <c r="I18" s="4"/>
      <c r="J18" s="4"/>
      <c r="P18" s="4"/>
      <c r="Q18" s="4"/>
      <c r="R18" s="4"/>
      <c r="S18" s="4"/>
      <c r="T18" s="5"/>
      <c r="U18" s="6"/>
      <c r="W18" s="6"/>
      <c r="X18" s="6"/>
      <c r="Y18" s="6"/>
      <c r="Z18" s="6"/>
      <c r="AA18" s="6"/>
      <c r="AB18" s="6"/>
      <c r="AC18" s="6"/>
    </row>
    <row r="19" spans="2:29" ht="14.1" customHeight="1" x14ac:dyDescent="0.2">
      <c r="B19" s="40" t="s">
        <v>1</v>
      </c>
      <c r="C19" s="52">
        <v>340007</v>
      </c>
      <c r="D19" s="52">
        <v>1428</v>
      </c>
      <c r="E19" s="52">
        <v>1428</v>
      </c>
      <c r="F19" s="53">
        <v>0</v>
      </c>
      <c r="G19" s="47">
        <v>-0.42</v>
      </c>
      <c r="H19" s="4"/>
      <c r="I19" s="4"/>
      <c r="J19" s="4"/>
      <c r="P19" s="4"/>
      <c r="Q19" s="4"/>
      <c r="R19" s="4"/>
      <c r="S19" s="4"/>
      <c r="T19" s="5"/>
      <c r="U19" s="6"/>
      <c r="W19" s="6"/>
      <c r="X19" s="6"/>
      <c r="Y19" s="6"/>
      <c r="Z19" s="6"/>
      <c r="AA19" s="6"/>
      <c r="AB19" s="6"/>
      <c r="AC19" s="6"/>
    </row>
    <row r="20" spans="2:29" ht="14.1" customHeight="1" x14ac:dyDescent="0.2">
      <c r="B20" s="32" t="s">
        <v>69</v>
      </c>
      <c r="C20" s="36">
        <v>18866353</v>
      </c>
      <c r="D20" s="36">
        <v>42071</v>
      </c>
      <c r="E20" s="36">
        <v>42071</v>
      </c>
      <c r="F20" s="46">
        <v>1.2</v>
      </c>
      <c r="G20" s="51">
        <v>-0.22</v>
      </c>
      <c r="H20" s="4"/>
      <c r="I20" s="4"/>
      <c r="J20" s="4"/>
      <c r="P20" s="4"/>
      <c r="Q20" s="4"/>
      <c r="R20" s="4"/>
      <c r="S20" s="4"/>
      <c r="T20" s="5"/>
      <c r="U20" s="6"/>
      <c r="W20" s="6"/>
      <c r="X20" s="6"/>
      <c r="Y20" s="6"/>
      <c r="Z20" s="6"/>
      <c r="AA20" s="6"/>
      <c r="AB20" s="6"/>
      <c r="AC20" s="6"/>
    </row>
    <row r="21" spans="2:29" ht="14.1" customHeight="1" x14ac:dyDescent="0.2">
      <c r="B21" s="40" t="s">
        <v>70</v>
      </c>
      <c r="C21" s="52">
        <v>260006</v>
      </c>
      <c r="D21" s="52">
        <v>331</v>
      </c>
      <c r="E21" s="52">
        <v>331</v>
      </c>
      <c r="F21" s="53">
        <v>0.2</v>
      </c>
      <c r="G21" s="47">
        <v>-0.13</v>
      </c>
      <c r="H21" s="4"/>
      <c r="I21" s="4"/>
      <c r="J21" s="4"/>
      <c r="P21" s="4"/>
      <c r="Q21" s="4"/>
      <c r="R21" s="4"/>
      <c r="S21" s="4"/>
      <c r="T21" s="5"/>
      <c r="U21" s="6"/>
      <c r="W21" s="6"/>
      <c r="X21" s="6"/>
      <c r="Y21" s="6"/>
      <c r="Z21" s="6"/>
      <c r="AA21" s="6"/>
      <c r="AB21" s="6"/>
      <c r="AC21" s="6"/>
    </row>
    <row r="22" spans="2:29" ht="14.1" customHeight="1" x14ac:dyDescent="0.2">
      <c r="B22" s="32" t="s">
        <v>14</v>
      </c>
      <c r="C22" s="36">
        <v>151176</v>
      </c>
      <c r="D22" s="36">
        <v>874</v>
      </c>
      <c r="E22" s="36">
        <v>874</v>
      </c>
      <c r="F22" s="46">
        <v>0</v>
      </c>
      <c r="G22" s="51">
        <v>-0.57999999999999996</v>
      </c>
      <c r="H22" s="4"/>
      <c r="I22" s="4"/>
      <c r="J22" s="4"/>
      <c r="P22" s="4"/>
      <c r="Q22" s="4"/>
      <c r="R22" s="4"/>
      <c r="S22" s="4"/>
      <c r="T22" s="5"/>
      <c r="U22" s="6"/>
      <c r="W22" s="6"/>
      <c r="X22" s="6"/>
      <c r="Y22" s="6"/>
      <c r="Z22" s="6"/>
      <c r="AA22" s="6"/>
      <c r="AB22" s="6"/>
      <c r="AC22" s="6"/>
    </row>
    <row r="23" spans="2:29" ht="14.1" customHeight="1" x14ac:dyDescent="0.2">
      <c r="B23" s="40" t="s">
        <v>3</v>
      </c>
      <c r="C23" s="52">
        <v>199602</v>
      </c>
      <c r="D23" s="52">
        <v>786</v>
      </c>
      <c r="E23" s="52">
        <v>786</v>
      </c>
      <c r="F23" s="53">
        <v>0.1</v>
      </c>
      <c r="G23" s="47">
        <v>-0.39</v>
      </c>
      <c r="H23" s="4"/>
      <c r="I23" s="4"/>
      <c r="J23" s="4"/>
      <c r="P23" s="4"/>
      <c r="Q23" s="4"/>
      <c r="R23" s="4"/>
      <c r="S23" s="4"/>
      <c r="T23" s="5"/>
      <c r="U23" s="6"/>
      <c r="W23" s="6"/>
      <c r="X23" s="6"/>
      <c r="Y23" s="6"/>
      <c r="Z23" s="6"/>
      <c r="AA23" s="6"/>
      <c r="AB23" s="6"/>
      <c r="AC23" s="6"/>
    </row>
    <row r="24" spans="2:29" ht="14.1" customHeight="1" x14ac:dyDescent="0.2">
      <c r="B24" s="32" t="s">
        <v>16</v>
      </c>
      <c r="C24" s="36">
        <v>68019</v>
      </c>
      <c r="D24" s="36">
        <v>40</v>
      </c>
      <c r="E24" s="36">
        <v>40</v>
      </c>
      <c r="F24" s="46">
        <v>1</v>
      </c>
      <c r="G24" s="51">
        <v>-0.06</v>
      </c>
      <c r="H24" s="4"/>
      <c r="I24" s="4"/>
      <c r="J24" s="4"/>
      <c r="P24" s="4"/>
      <c r="Q24" s="4"/>
      <c r="R24" s="4"/>
      <c r="S24" s="4"/>
      <c r="T24" s="5"/>
      <c r="U24" s="6"/>
      <c r="W24" s="6"/>
      <c r="X24" s="6"/>
      <c r="Y24" s="6"/>
      <c r="Z24" s="6"/>
      <c r="AA24" s="6"/>
      <c r="AB24" s="6"/>
      <c r="AC24" s="6"/>
    </row>
    <row r="25" spans="2:29" ht="14.1" customHeight="1" x14ac:dyDescent="0.2">
      <c r="B25" s="40" t="s">
        <v>29</v>
      </c>
      <c r="C25" s="52">
        <v>177392</v>
      </c>
      <c r="D25" s="52">
        <v>650</v>
      </c>
      <c r="E25" s="52">
        <v>650</v>
      </c>
      <c r="F25" s="53">
        <v>0</v>
      </c>
      <c r="G25" s="47">
        <v>-0.37</v>
      </c>
      <c r="H25" s="4"/>
      <c r="I25" s="4"/>
      <c r="J25" s="4"/>
      <c r="P25" s="4"/>
      <c r="Q25" s="4"/>
      <c r="R25" s="4"/>
      <c r="S25" s="4"/>
      <c r="T25" s="5"/>
      <c r="U25" s="6"/>
      <c r="W25" s="6"/>
      <c r="X25" s="6"/>
      <c r="Y25" s="6"/>
      <c r="Z25" s="6"/>
      <c r="AA25" s="6"/>
      <c r="AB25" s="6"/>
      <c r="AC25" s="6"/>
    </row>
    <row r="26" spans="2:29" ht="14.1" customHeight="1" x14ac:dyDescent="0.2">
      <c r="B26" s="32" t="s">
        <v>18</v>
      </c>
      <c r="C26" s="36">
        <v>97840</v>
      </c>
      <c r="D26" s="36">
        <v>16</v>
      </c>
      <c r="E26" s="36">
        <v>16</v>
      </c>
      <c r="F26" s="46">
        <v>4</v>
      </c>
      <c r="G26" s="51">
        <v>-0.02</v>
      </c>
      <c r="H26" s="4"/>
      <c r="I26" s="4"/>
      <c r="J26" s="4"/>
      <c r="P26" s="4"/>
      <c r="Q26" s="4"/>
      <c r="R26" s="4"/>
      <c r="S26" s="4"/>
      <c r="T26" s="5"/>
      <c r="U26" s="6"/>
      <c r="W26" s="6"/>
      <c r="X26" s="6"/>
      <c r="Y26" s="6"/>
      <c r="Z26" s="6"/>
      <c r="AA26" s="6"/>
      <c r="AB26" s="6"/>
      <c r="AC26" s="6"/>
    </row>
    <row r="27" spans="2:29" ht="14.1" customHeight="1" x14ac:dyDescent="0.2">
      <c r="B27" s="40" t="s">
        <v>6</v>
      </c>
      <c r="C27" s="52">
        <v>2382</v>
      </c>
      <c r="D27" s="52">
        <v>51</v>
      </c>
      <c r="E27" s="52">
        <v>51</v>
      </c>
      <c r="F27" s="53">
        <v>0</v>
      </c>
      <c r="G27" s="47">
        <v>-2.1</v>
      </c>
      <c r="H27" s="4"/>
      <c r="I27" s="4"/>
      <c r="J27" s="4"/>
      <c r="P27" s="4"/>
      <c r="Q27" s="4"/>
      <c r="R27" s="4"/>
      <c r="S27" s="4"/>
      <c r="T27" s="5"/>
      <c r="U27" s="6"/>
      <c r="W27" s="6"/>
      <c r="X27" s="6"/>
      <c r="Y27" s="6"/>
      <c r="Z27" s="6"/>
      <c r="AA27" s="6"/>
      <c r="AB27" s="6"/>
      <c r="AC27" s="6"/>
    </row>
    <row r="28" spans="2:29" ht="14.1" customHeight="1" x14ac:dyDescent="0.2">
      <c r="B28" s="32" t="s">
        <v>28</v>
      </c>
      <c r="C28" s="36">
        <v>1624348</v>
      </c>
      <c r="D28" s="36">
        <v>4178</v>
      </c>
      <c r="E28" s="36">
        <v>4178</v>
      </c>
      <c r="F28" s="46">
        <v>11.4</v>
      </c>
      <c r="G28" s="51" t="s">
        <v>33</v>
      </c>
      <c r="H28" s="4"/>
      <c r="I28" s="4"/>
      <c r="J28" s="4"/>
      <c r="P28" s="4"/>
      <c r="Q28" s="4"/>
      <c r="R28" s="4"/>
      <c r="S28" s="4"/>
      <c r="T28" s="5"/>
      <c r="U28" s="6"/>
      <c r="W28" s="6"/>
      <c r="X28" s="6"/>
      <c r="Y28" s="6"/>
      <c r="Z28" s="6"/>
      <c r="AA28" s="6"/>
      <c r="AB28" s="6"/>
      <c r="AC28" s="6"/>
    </row>
    <row r="29" spans="2:29" ht="14.1" customHeight="1" x14ac:dyDescent="0.2">
      <c r="B29" s="40" t="s">
        <v>5</v>
      </c>
      <c r="C29" s="52">
        <v>946275</v>
      </c>
      <c r="D29" s="52">
        <v>8283</v>
      </c>
      <c r="E29" s="52">
        <v>8283</v>
      </c>
      <c r="F29" s="53">
        <v>0.8</v>
      </c>
      <c r="G29" s="47">
        <v>-0.87</v>
      </c>
      <c r="H29" s="4"/>
      <c r="I29" s="4"/>
      <c r="J29" s="4"/>
      <c r="P29" s="4"/>
      <c r="Q29" s="4"/>
      <c r="R29" s="4"/>
      <c r="S29" s="4"/>
      <c r="T29" s="5"/>
      <c r="U29" s="6"/>
      <c r="W29" s="6"/>
      <c r="X29" s="6"/>
      <c r="Y29" s="6"/>
      <c r="Z29" s="6"/>
      <c r="AA29" s="6"/>
      <c r="AB29" s="6"/>
      <c r="AC29" s="6"/>
    </row>
    <row r="30" spans="2:29" ht="14.1" customHeight="1" x14ac:dyDescent="0.2">
      <c r="B30" s="32" t="s">
        <v>71</v>
      </c>
      <c r="C30" s="36">
        <v>5343466</v>
      </c>
      <c r="D30" s="36">
        <v>10103</v>
      </c>
      <c r="E30" s="36">
        <v>10103</v>
      </c>
      <c r="F30" s="46">
        <v>0.2</v>
      </c>
      <c r="G30" s="51">
        <v>-0.19</v>
      </c>
      <c r="H30" s="4"/>
      <c r="I30" s="4"/>
      <c r="J30" s="4"/>
      <c r="P30" s="4"/>
      <c r="Q30" s="4"/>
      <c r="R30" s="4"/>
      <c r="S30" s="4"/>
      <c r="T30" s="5"/>
      <c r="U30" s="6"/>
      <c r="W30" s="6"/>
      <c r="X30" s="6"/>
      <c r="Y30" s="6"/>
      <c r="Z30" s="6"/>
      <c r="AA30" s="6"/>
      <c r="AB30" s="6"/>
      <c r="AC30" s="6"/>
    </row>
    <row r="31" spans="2:29" ht="14.1" customHeight="1" x14ac:dyDescent="0.2">
      <c r="B31" s="40" t="s">
        <v>7</v>
      </c>
      <c r="C31" s="52">
        <v>852037</v>
      </c>
      <c r="D31" s="52">
        <v>3826</v>
      </c>
      <c r="E31" s="52">
        <v>3826</v>
      </c>
      <c r="F31" s="53">
        <v>3.4</v>
      </c>
      <c r="G31" s="47">
        <v>-0.45</v>
      </c>
      <c r="H31" s="4"/>
      <c r="I31" s="4"/>
      <c r="J31" s="4"/>
      <c r="P31" s="4"/>
      <c r="Q31" s="4"/>
      <c r="R31" s="4"/>
      <c r="S31" s="4"/>
      <c r="T31" s="5"/>
      <c r="U31" s="6"/>
      <c r="W31" s="6"/>
      <c r="X31" s="6"/>
      <c r="Y31" s="6"/>
      <c r="Z31" s="6"/>
      <c r="AA31" s="6"/>
      <c r="AB31" s="6"/>
      <c r="AC31" s="6"/>
    </row>
    <row r="32" spans="2:29" ht="14.1" customHeight="1" x14ac:dyDescent="0.2">
      <c r="B32" s="32" t="s">
        <v>17</v>
      </c>
      <c r="C32" s="36">
        <v>416302</v>
      </c>
      <c r="D32" s="36">
        <v>296</v>
      </c>
      <c r="E32" s="36">
        <v>296</v>
      </c>
      <c r="F32" s="46">
        <v>3</v>
      </c>
      <c r="G32" s="51">
        <v>-7.0000000000000007E-2</v>
      </c>
      <c r="H32" s="4"/>
      <c r="I32" s="4"/>
      <c r="J32" s="4"/>
      <c r="P32" s="4"/>
      <c r="Q32" s="4"/>
      <c r="R32" s="4"/>
      <c r="S32" s="4"/>
      <c r="T32" s="5"/>
      <c r="U32" s="6"/>
      <c r="W32" s="6"/>
      <c r="X32" s="6"/>
      <c r="Y32" s="6"/>
      <c r="Z32" s="6"/>
      <c r="AA32" s="6"/>
      <c r="AB32" s="6"/>
      <c r="AC32" s="6"/>
    </row>
    <row r="33" spans="2:29" ht="14.1" customHeight="1" x14ac:dyDescent="0.2">
      <c r="B33" s="40" t="s">
        <v>2</v>
      </c>
      <c r="C33" s="52">
        <v>4853</v>
      </c>
      <c r="D33" s="52">
        <v>55</v>
      </c>
      <c r="E33" s="52">
        <v>55</v>
      </c>
      <c r="F33" s="53">
        <v>0</v>
      </c>
      <c r="G33" s="47">
        <v>-1.1200000000000001</v>
      </c>
      <c r="H33" s="4"/>
      <c r="I33" s="4"/>
      <c r="J33" s="4"/>
      <c r="P33" s="4"/>
      <c r="Q33" s="4"/>
      <c r="R33" s="4"/>
      <c r="S33" s="4"/>
      <c r="T33" s="5"/>
      <c r="U33" s="6"/>
      <c r="W33" s="6"/>
      <c r="X33" s="6"/>
      <c r="Y33" s="6"/>
      <c r="Z33" s="6"/>
      <c r="AA33" s="6"/>
      <c r="AB33" s="6"/>
      <c r="AC33" s="6"/>
    </row>
    <row r="34" spans="2:29" ht="14.1" customHeight="1" x14ac:dyDescent="0.2">
      <c r="B34" s="32" t="s">
        <v>27</v>
      </c>
      <c r="C34" s="36">
        <v>1154097</v>
      </c>
      <c r="D34" s="36">
        <v>1706</v>
      </c>
      <c r="E34" s="36">
        <v>1706</v>
      </c>
      <c r="F34" s="46">
        <v>12.5</v>
      </c>
      <c r="G34" s="51" t="s">
        <v>33</v>
      </c>
      <c r="H34" s="4"/>
      <c r="I34" s="4"/>
      <c r="J34" s="4"/>
      <c r="P34" s="4"/>
      <c r="Q34" s="4"/>
      <c r="R34" s="4"/>
      <c r="S34" s="4"/>
      <c r="T34" s="5"/>
      <c r="U34" s="6"/>
      <c r="W34" s="6"/>
      <c r="X34" s="6"/>
      <c r="Y34" s="6"/>
      <c r="Z34" s="6"/>
      <c r="AA34" s="6"/>
      <c r="AB34" s="6"/>
      <c r="AC34" s="6"/>
    </row>
    <row r="35" spans="2:29" ht="14.1" customHeight="1" x14ac:dyDescent="0.2">
      <c r="B35" s="40" t="s">
        <v>20</v>
      </c>
      <c r="C35" s="52">
        <v>48708</v>
      </c>
      <c r="D35" s="52">
        <v>50</v>
      </c>
      <c r="E35" s="52">
        <v>50</v>
      </c>
      <c r="F35" s="53">
        <v>2.8</v>
      </c>
      <c r="G35" s="47">
        <v>-0.1</v>
      </c>
      <c r="H35" s="4"/>
      <c r="I35" s="4"/>
      <c r="J35" s="4"/>
      <c r="P35" s="4"/>
      <c r="Q35" s="4"/>
      <c r="R35" s="4"/>
      <c r="S35" s="4"/>
      <c r="T35" s="5"/>
      <c r="U35" s="6"/>
      <c r="W35" s="6"/>
      <c r="X35" s="6"/>
      <c r="Y35" s="6"/>
      <c r="Z35" s="6"/>
      <c r="AA35" s="6"/>
      <c r="AB35" s="6"/>
      <c r="AC35" s="6"/>
    </row>
    <row r="36" spans="2:29" ht="14.1" customHeight="1" x14ac:dyDescent="0.2">
      <c r="B36" s="32" t="s">
        <v>4</v>
      </c>
      <c r="C36" s="36">
        <v>620281</v>
      </c>
      <c r="D36" s="36">
        <v>4156</v>
      </c>
      <c r="E36" s="36">
        <v>4156</v>
      </c>
      <c r="F36" s="46">
        <v>0.1</v>
      </c>
      <c r="G36" s="51">
        <v>-0.67</v>
      </c>
      <c r="H36" s="4"/>
      <c r="I36" s="4"/>
      <c r="J36" s="4"/>
      <c r="P36" s="4"/>
      <c r="Q36" s="4"/>
      <c r="R36" s="4"/>
      <c r="S36" s="4"/>
      <c r="T36" s="5"/>
      <c r="U36" s="6"/>
      <c r="W36" s="6"/>
      <c r="X36" s="6"/>
      <c r="Y36" s="6"/>
      <c r="Z36" s="6"/>
      <c r="AA36" s="6"/>
      <c r="AB36" s="6"/>
      <c r="AC36" s="6"/>
    </row>
    <row r="37" spans="2:29" ht="14.1" customHeight="1" x14ac:dyDescent="0.2">
      <c r="B37" s="40" t="s">
        <v>26</v>
      </c>
      <c r="C37" s="52">
        <v>781359</v>
      </c>
      <c r="D37" s="52">
        <v>1105</v>
      </c>
      <c r="E37" s="52">
        <v>1105</v>
      </c>
      <c r="F37" s="53">
        <v>7.6</v>
      </c>
      <c r="G37" s="47">
        <v>-0.14000000000000001</v>
      </c>
      <c r="H37" s="4"/>
      <c r="I37" s="4"/>
      <c r="J37" s="4"/>
      <c r="P37" s="4"/>
      <c r="Q37" s="4"/>
      <c r="R37" s="4"/>
      <c r="S37" s="4"/>
      <c r="T37" s="5"/>
      <c r="U37" s="6"/>
      <c r="W37" s="6"/>
      <c r="X37" s="6"/>
      <c r="Y37" s="6"/>
      <c r="Z37" s="6"/>
      <c r="AA37" s="6"/>
      <c r="AB37" s="6"/>
      <c r="AC37" s="6"/>
    </row>
    <row r="38" spans="2:29" ht="14.1" customHeight="1" x14ac:dyDescent="0.2">
      <c r="B38" s="32" t="s">
        <v>23</v>
      </c>
      <c r="C38" s="36">
        <v>380924</v>
      </c>
      <c r="D38" s="36">
        <v>2733</v>
      </c>
      <c r="E38" s="36">
        <v>2733</v>
      </c>
      <c r="F38" s="46">
        <v>2.9</v>
      </c>
      <c r="G38" s="51">
        <v>-0.71</v>
      </c>
      <c r="H38" s="4"/>
      <c r="I38" s="4"/>
      <c r="J38" s="4"/>
      <c r="P38" s="4"/>
      <c r="Q38" s="4"/>
      <c r="R38" s="4"/>
      <c r="S38" s="4"/>
      <c r="T38" s="5"/>
      <c r="U38" s="6"/>
      <c r="W38" s="6"/>
      <c r="X38" s="6"/>
      <c r="Y38" s="6"/>
      <c r="Z38" s="6"/>
      <c r="AA38" s="6"/>
      <c r="AB38" s="6"/>
      <c r="AC38" s="6"/>
    </row>
    <row r="39" spans="2:29" ht="14.1" customHeight="1" thickBot="1" x14ac:dyDescent="0.25">
      <c r="B39" s="40" t="s">
        <v>31</v>
      </c>
      <c r="C39" s="52">
        <v>9424</v>
      </c>
      <c r="D39" s="52">
        <v>0</v>
      </c>
      <c r="E39" s="52">
        <v>0</v>
      </c>
      <c r="F39" s="53">
        <v>0.1</v>
      </c>
      <c r="G39" s="47">
        <v>0</v>
      </c>
      <c r="H39" s="4"/>
      <c r="I39" s="4"/>
      <c r="J39" s="4"/>
      <c r="P39" s="4"/>
      <c r="Q39" s="4"/>
      <c r="R39" s="4"/>
      <c r="S39" s="4"/>
      <c r="T39" s="5"/>
      <c r="U39" s="6"/>
      <c r="W39" s="6"/>
      <c r="X39" s="6"/>
      <c r="Y39" s="6"/>
      <c r="Z39" s="6"/>
      <c r="AA39" s="6"/>
      <c r="AB39" s="6"/>
      <c r="AC39" s="6"/>
    </row>
    <row r="40" spans="2:29" s="7" customFormat="1" ht="14.1" customHeight="1" thickTop="1" thickBot="1" x14ac:dyDescent="0.25">
      <c r="B40" s="48" t="s">
        <v>45</v>
      </c>
      <c r="C40" s="49">
        <v>58970823</v>
      </c>
      <c r="D40" s="49">
        <v>140356</v>
      </c>
      <c r="E40" s="49">
        <v>140356</v>
      </c>
      <c r="F40" s="49">
        <v>0</v>
      </c>
      <c r="G40" s="50">
        <v>0</v>
      </c>
      <c r="H40" s="8"/>
      <c r="I40" s="8"/>
      <c r="J40" s="8"/>
      <c r="P40" s="4"/>
      <c r="Q40" s="4"/>
      <c r="R40" s="4"/>
      <c r="S40" s="4"/>
      <c r="T40" s="5"/>
      <c r="U40" s="6"/>
      <c r="W40" s="6"/>
      <c r="X40" s="6"/>
      <c r="Y40" s="6"/>
      <c r="Z40" s="6"/>
      <c r="AA40" s="6"/>
      <c r="AB40" s="6"/>
      <c r="AC40" s="6"/>
    </row>
    <row r="41" spans="2:29" s="7" customFormat="1" ht="14.1" customHeight="1" thickTop="1" x14ac:dyDescent="0.2">
      <c r="B41" s="11"/>
      <c r="C41" s="12"/>
      <c r="D41" s="12"/>
      <c r="E41" s="12"/>
      <c r="F41" s="12"/>
      <c r="G41" s="12"/>
      <c r="H41" s="8"/>
      <c r="I41" s="8"/>
      <c r="J41" s="8"/>
      <c r="P41" s="4"/>
      <c r="Q41" s="4"/>
      <c r="R41" s="4"/>
      <c r="S41" s="4"/>
      <c r="T41" s="5"/>
      <c r="U41" s="6"/>
      <c r="W41" s="6"/>
      <c r="X41" s="6"/>
      <c r="Y41" s="6"/>
      <c r="Z41" s="6"/>
      <c r="AA41" s="6"/>
      <c r="AB41" s="6"/>
      <c r="AC41" s="6"/>
    </row>
    <row r="42" spans="2:29" ht="31.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3.25" customHeight="1" x14ac:dyDescent="0.2">
      <c r="B45" s="158" t="s">
        <v>106</v>
      </c>
      <c r="C45" s="158"/>
      <c r="D45" s="158"/>
      <c r="E45" s="158"/>
      <c r="F45" s="158"/>
      <c r="G45" s="158"/>
      <c r="J45" s="4"/>
    </row>
    <row r="46" spans="2:29" ht="32.25"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21.75" customHeight="1" x14ac:dyDescent="0.2">
      <c r="B48" s="161" t="s">
        <v>46</v>
      </c>
      <c r="C48" s="152"/>
      <c r="D48" s="152"/>
      <c r="E48" s="152"/>
      <c r="F48" s="152"/>
      <c r="G48" s="152"/>
      <c r="K48" s="4"/>
    </row>
    <row r="49" spans="1:16380" customFormat="1" ht="33.6" customHeight="1" x14ac:dyDescent="0.25">
      <c r="B49" s="136" t="s">
        <v>57</v>
      </c>
      <c r="C49" s="136"/>
      <c r="D49" s="136"/>
      <c r="E49" s="136"/>
      <c r="F49" s="136"/>
      <c r="G49" s="136"/>
      <c r="H49" s="141"/>
      <c r="I49" s="141"/>
      <c r="J49" s="141"/>
      <c r="K49" s="141"/>
    </row>
    <row r="50" spans="1:16380" ht="42"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113</v>
      </c>
      <c r="C53" s="160"/>
      <c r="D53" s="160"/>
      <c r="E53" s="160"/>
      <c r="F53" s="160"/>
      <c r="G53" s="160"/>
      <c r="P53" s="10"/>
      <c r="Q53" s="10"/>
      <c r="R53" s="10"/>
      <c r="S53" s="10"/>
      <c r="T53" s="10"/>
      <c r="U53" s="10"/>
      <c r="W53" s="10"/>
      <c r="X53" s="10"/>
      <c r="Y53" s="10"/>
      <c r="Z53" s="10"/>
      <c r="AA53" s="10"/>
      <c r="AB53" s="10"/>
      <c r="AC53" s="10"/>
    </row>
  </sheetData>
  <mergeCells count="12">
    <mergeCell ref="B52:G52"/>
    <mergeCell ref="B47:G47"/>
    <mergeCell ref="B50:G50"/>
    <mergeCell ref="B51:G51"/>
    <mergeCell ref="B46:G46"/>
    <mergeCell ref="B45:G45"/>
    <mergeCell ref="B49:G49"/>
    <mergeCell ref="H49:K49"/>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XEZ53"/>
  <sheetViews>
    <sheetView showGridLines="0" topLeftCell="A22" zoomScale="90" zoomScaleNormal="90" zoomScaleSheetLayoutView="85" workbookViewId="0">
      <selection activeCell="B54" sqref="B54"/>
    </sheetView>
  </sheetViews>
  <sheetFormatPr baseColWidth="10" defaultColWidth="11.42578125" defaultRowHeight="12.75" x14ac:dyDescent="0.2"/>
  <cols>
    <col min="1" max="1" width="3.85546875" style="2" customWidth="1"/>
    <col min="2" max="2" width="33.5703125" style="3" customWidth="1"/>
    <col min="3" max="3" width="22.5703125" style="14" customWidth="1"/>
    <col min="4" max="4" width="25.42578125" style="14" customWidth="1"/>
    <col min="5" max="5" width="22.5703125" style="14" customWidth="1"/>
    <col min="6" max="6" width="19.42578125" style="14" customWidth="1"/>
    <col min="7" max="7" width="19.5703125" style="14" customWidth="1"/>
    <col min="8" max="16384" width="11.42578125" style="2"/>
  </cols>
  <sheetData>
    <row r="1" spans="2:29" ht="90" customHeight="1" thickBot="1" x14ac:dyDescent="0.25"/>
    <row r="2" spans="2:29" ht="33.75" customHeight="1" thickTop="1" thickBot="1" x14ac:dyDescent="0.25">
      <c r="B2" s="142" t="s">
        <v>78</v>
      </c>
      <c r="C2" s="143"/>
      <c r="D2" s="143"/>
      <c r="E2" s="143"/>
      <c r="F2" s="143"/>
      <c r="G2" s="144"/>
    </row>
    <row r="3" spans="2:29" ht="14.1" customHeight="1" thickTop="1" thickBot="1" x14ac:dyDescent="0.25">
      <c r="B3" s="45"/>
      <c r="C3" s="45"/>
      <c r="D3" s="45"/>
      <c r="E3" s="45"/>
      <c r="F3" s="45"/>
      <c r="G3" s="45"/>
    </row>
    <row r="4" spans="2:29" ht="62.25" customHeight="1" thickTop="1" thickBot="1" x14ac:dyDescent="0.25">
      <c r="B4" s="38" t="s">
        <v>0</v>
      </c>
      <c r="C4" s="54" t="s">
        <v>114</v>
      </c>
      <c r="D4" s="39" t="s">
        <v>112</v>
      </c>
      <c r="E4" s="39" t="s">
        <v>83</v>
      </c>
      <c r="F4" s="39" t="s">
        <v>84</v>
      </c>
      <c r="G4" s="55" t="s">
        <v>85</v>
      </c>
      <c r="H4" s="1"/>
      <c r="I4" s="1"/>
    </row>
    <row r="5" spans="2:29" ht="14.1" customHeight="1" thickTop="1" x14ac:dyDescent="0.2">
      <c r="B5" s="40" t="s">
        <v>12</v>
      </c>
      <c r="C5" s="52">
        <v>21789</v>
      </c>
      <c r="D5" s="52">
        <v>46</v>
      </c>
      <c r="E5" s="52">
        <v>46</v>
      </c>
      <c r="F5" s="53">
        <v>0</v>
      </c>
      <c r="G5" s="47">
        <v>-0.21</v>
      </c>
      <c r="H5" s="4"/>
      <c r="I5" s="6"/>
      <c r="J5" s="4"/>
      <c r="P5" s="4"/>
      <c r="Q5" s="4"/>
      <c r="R5" s="4"/>
      <c r="S5" s="4"/>
      <c r="T5" s="5"/>
      <c r="U5" s="6"/>
      <c r="W5" s="6"/>
      <c r="X5" s="6"/>
      <c r="Y5" s="6"/>
      <c r="Z5" s="6"/>
      <c r="AA5" s="6"/>
      <c r="AB5" s="6"/>
      <c r="AC5" s="6"/>
    </row>
    <row r="6" spans="2:29" ht="14.1" customHeight="1" x14ac:dyDescent="0.2">
      <c r="B6" s="32" t="s">
        <v>22</v>
      </c>
      <c r="C6" s="36">
        <v>530283</v>
      </c>
      <c r="D6" s="36">
        <v>686</v>
      </c>
      <c r="E6" s="36">
        <v>686</v>
      </c>
      <c r="F6" s="46">
        <v>2.9</v>
      </c>
      <c r="G6" s="51">
        <v>-0.13</v>
      </c>
      <c r="H6" s="4"/>
      <c r="I6" s="6"/>
      <c r="J6" s="4"/>
      <c r="P6" s="4"/>
      <c r="Q6" s="4"/>
      <c r="R6" s="4"/>
      <c r="S6" s="4"/>
      <c r="T6" s="5"/>
      <c r="U6" s="6"/>
      <c r="W6" s="6"/>
      <c r="X6" s="6"/>
      <c r="Y6" s="6"/>
      <c r="Z6" s="6"/>
      <c r="AA6" s="6"/>
      <c r="AB6" s="6"/>
      <c r="AC6" s="6"/>
    </row>
    <row r="7" spans="2:29" ht="14.1" customHeight="1" x14ac:dyDescent="0.2">
      <c r="B7" s="40" t="s">
        <v>13</v>
      </c>
      <c r="C7" s="52">
        <v>179218</v>
      </c>
      <c r="D7" s="52">
        <v>348</v>
      </c>
      <c r="E7" s="52">
        <v>348</v>
      </c>
      <c r="F7" s="53">
        <v>0.6</v>
      </c>
      <c r="G7" s="47">
        <v>-0.19</v>
      </c>
      <c r="H7" s="4"/>
      <c r="I7" s="6"/>
      <c r="J7" s="4"/>
      <c r="P7" s="4"/>
      <c r="Q7" s="4"/>
      <c r="R7" s="4"/>
      <c r="S7" s="4"/>
      <c r="T7" s="5"/>
      <c r="U7" s="6"/>
      <c r="W7" s="6"/>
      <c r="X7" s="6"/>
      <c r="Y7" s="6"/>
      <c r="Z7" s="6"/>
      <c r="AA7" s="6"/>
      <c r="AB7" s="6"/>
      <c r="AC7" s="6"/>
    </row>
    <row r="8" spans="2:29" ht="14.1" customHeight="1" x14ac:dyDescent="0.2">
      <c r="B8" s="32" t="s">
        <v>15</v>
      </c>
      <c r="C8" s="36">
        <v>130751</v>
      </c>
      <c r="D8" s="36">
        <v>58</v>
      </c>
      <c r="E8" s="36">
        <v>58</v>
      </c>
      <c r="F8" s="46">
        <v>3.5</v>
      </c>
      <c r="G8" s="51">
        <v>-0.04</v>
      </c>
      <c r="H8" s="4"/>
      <c r="I8" s="6"/>
      <c r="J8" s="4"/>
      <c r="P8" s="4"/>
      <c r="Q8" s="4"/>
      <c r="R8" s="4"/>
      <c r="S8" s="4"/>
      <c r="T8" s="5"/>
      <c r="U8" s="6"/>
      <c r="W8" s="6"/>
      <c r="X8" s="6"/>
      <c r="Y8" s="6"/>
      <c r="Z8" s="6"/>
      <c r="AA8" s="6"/>
      <c r="AB8" s="6"/>
      <c r="AC8" s="6"/>
    </row>
    <row r="9" spans="2:29" ht="14.1" customHeight="1" x14ac:dyDescent="0.2">
      <c r="B9" s="40" t="s">
        <v>25</v>
      </c>
      <c r="C9" s="52">
        <v>39491</v>
      </c>
      <c r="D9" s="52">
        <v>310</v>
      </c>
      <c r="E9" s="52">
        <v>310</v>
      </c>
      <c r="F9" s="53">
        <v>0</v>
      </c>
      <c r="G9" s="47">
        <v>-0.78</v>
      </c>
      <c r="H9" s="4"/>
      <c r="I9" s="6"/>
      <c r="J9" s="4"/>
      <c r="P9" s="4"/>
      <c r="Q9" s="4"/>
      <c r="R9" s="4"/>
      <c r="S9" s="4"/>
      <c r="T9" s="5"/>
      <c r="U9" s="6"/>
      <c r="W9" s="6"/>
      <c r="X9" s="6"/>
      <c r="Y9" s="6"/>
      <c r="Z9" s="6"/>
      <c r="AA9" s="6"/>
      <c r="AB9" s="6"/>
      <c r="AC9" s="6"/>
    </row>
    <row r="10" spans="2:29" ht="14.1" customHeight="1" x14ac:dyDescent="0.2">
      <c r="B10" s="32" t="s">
        <v>24</v>
      </c>
      <c r="C10" s="36">
        <v>25866</v>
      </c>
      <c r="D10" s="36">
        <v>243</v>
      </c>
      <c r="E10" s="36">
        <v>243</v>
      </c>
      <c r="F10" s="46">
        <v>0</v>
      </c>
      <c r="G10" s="51">
        <v>-0.93</v>
      </c>
      <c r="H10" s="4"/>
      <c r="I10" s="4"/>
      <c r="J10" s="4"/>
      <c r="P10" s="4"/>
      <c r="Q10" s="4"/>
      <c r="R10" s="4"/>
      <c r="S10" s="4"/>
      <c r="T10" s="5"/>
      <c r="U10" s="6"/>
      <c r="W10" s="6"/>
      <c r="X10" s="6"/>
      <c r="Y10" s="6"/>
      <c r="Z10" s="6"/>
      <c r="AA10" s="6"/>
      <c r="AB10" s="6"/>
      <c r="AC10" s="6"/>
    </row>
    <row r="11" spans="2:29" ht="14.1" customHeight="1" x14ac:dyDescent="0.2">
      <c r="B11" s="40" t="s">
        <v>9</v>
      </c>
      <c r="C11" s="52">
        <v>697956</v>
      </c>
      <c r="D11" s="52">
        <v>3020</v>
      </c>
      <c r="E11" s="52">
        <v>3020</v>
      </c>
      <c r="F11" s="53">
        <v>0.5</v>
      </c>
      <c r="G11" s="47">
        <v>-0.43</v>
      </c>
      <c r="H11" s="4"/>
      <c r="I11" s="4"/>
      <c r="J11" s="4"/>
      <c r="P11" s="4"/>
      <c r="Q11" s="4"/>
      <c r="R11" s="4"/>
      <c r="S11" s="4"/>
      <c r="T11" s="5"/>
      <c r="U11" s="6"/>
      <c r="W11" s="6"/>
      <c r="X11" s="6"/>
      <c r="Y11" s="6"/>
      <c r="Z11" s="6"/>
      <c r="AA11" s="6"/>
      <c r="AB11" s="6"/>
      <c r="AC11" s="6"/>
    </row>
    <row r="12" spans="2:29" ht="14.1" customHeight="1" x14ac:dyDescent="0.2">
      <c r="B12" s="32" t="s">
        <v>21</v>
      </c>
      <c r="C12" s="36">
        <v>16626955</v>
      </c>
      <c r="D12" s="36">
        <v>12088</v>
      </c>
      <c r="E12" s="36">
        <v>12088</v>
      </c>
      <c r="F12" s="46">
        <v>0.1</v>
      </c>
      <c r="G12" s="51">
        <v>-7.0000000000000007E-2</v>
      </c>
      <c r="H12" s="4"/>
      <c r="I12" s="4"/>
      <c r="J12" s="4"/>
      <c r="P12" s="4"/>
      <c r="Q12" s="4"/>
      <c r="R12" s="4"/>
      <c r="S12" s="4"/>
      <c r="T12" s="5"/>
      <c r="U12" s="6"/>
      <c r="W12" s="6"/>
      <c r="X12" s="6"/>
      <c r="Y12" s="6"/>
      <c r="Z12" s="6"/>
      <c r="AA12" s="6"/>
      <c r="AB12" s="6"/>
      <c r="AC12" s="6"/>
    </row>
    <row r="13" spans="2:29" ht="14.1" customHeight="1" x14ac:dyDescent="0.2">
      <c r="B13" s="40" t="s">
        <v>10</v>
      </c>
      <c r="C13" s="52">
        <v>139950</v>
      </c>
      <c r="D13" s="52">
        <v>564</v>
      </c>
      <c r="E13" s="52">
        <v>564</v>
      </c>
      <c r="F13" s="53">
        <v>0.1</v>
      </c>
      <c r="G13" s="47">
        <v>-0.4</v>
      </c>
      <c r="H13" s="4"/>
      <c r="I13" s="4"/>
      <c r="J13" s="4"/>
      <c r="P13" s="4"/>
      <c r="Q13" s="4"/>
      <c r="R13" s="4"/>
      <c r="S13" s="4"/>
      <c r="T13" s="5"/>
      <c r="U13" s="6"/>
      <c r="W13" s="6"/>
      <c r="X13" s="6"/>
      <c r="Y13" s="6"/>
      <c r="Z13" s="6"/>
      <c r="AA13" s="6"/>
      <c r="AB13" s="6"/>
      <c r="AC13" s="6"/>
    </row>
    <row r="14" spans="2:29" ht="14.1" customHeight="1" x14ac:dyDescent="0.2">
      <c r="B14" s="32" t="s">
        <v>68</v>
      </c>
      <c r="C14" s="36">
        <v>3741942</v>
      </c>
      <c r="D14" s="36">
        <v>5813</v>
      </c>
      <c r="E14" s="36">
        <v>5813</v>
      </c>
      <c r="F14" s="46">
        <v>7.3</v>
      </c>
      <c r="G14" s="51">
        <v>-0.16</v>
      </c>
      <c r="H14" s="4"/>
      <c r="I14" s="4"/>
      <c r="J14" s="4"/>
      <c r="P14" s="4"/>
      <c r="Q14" s="4"/>
      <c r="R14" s="4"/>
      <c r="S14" s="4"/>
      <c r="T14" s="5"/>
      <c r="U14" s="6"/>
      <c r="W14" s="6"/>
      <c r="X14" s="6"/>
      <c r="Y14" s="6"/>
      <c r="Z14" s="6"/>
      <c r="AA14" s="6"/>
      <c r="AB14" s="6"/>
      <c r="AC14" s="6"/>
    </row>
    <row r="15" spans="2:29" ht="14.1" customHeight="1" x14ac:dyDescent="0.2">
      <c r="B15" s="40" t="s">
        <v>30</v>
      </c>
      <c r="C15" s="52">
        <v>1725</v>
      </c>
      <c r="D15" s="52">
        <v>0</v>
      </c>
      <c r="E15" s="52">
        <v>0</v>
      </c>
      <c r="F15" s="53">
        <v>0</v>
      </c>
      <c r="G15" s="47">
        <v>0</v>
      </c>
      <c r="H15" s="4"/>
      <c r="I15" s="4"/>
      <c r="J15" s="4"/>
      <c r="P15" s="4"/>
      <c r="Q15" s="4"/>
      <c r="R15" s="4"/>
      <c r="S15" s="4"/>
      <c r="T15" s="5"/>
      <c r="U15" s="6"/>
      <c r="W15" s="6"/>
      <c r="X15" s="6"/>
      <c r="Y15" s="6"/>
      <c r="Z15" s="6"/>
      <c r="AA15" s="6"/>
      <c r="AB15" s="6"/>
      <c r="AC15" s="6"/>
    </row>
    <row r="16" spans="2:29" ht="14.1" customHeight="1" x14ac:dyDescent="0.2">
      <c r="B16" s="32" t="s">
        <v>8</v>
      </c>
      <c r="C16" s="36">
        <v>1113562</v>
      </c>
      <c r="D16" s="36">
        <v>11894</v>
      </c>
      <c r="E16" s="36">
        <v>11894</v>
      </c>
      <c r="F16" s="46">
        <v>0.6</v>
      </c>
      <c r="G16" s="51">
        <v>-1.06</v>
      </c>
      <c r="H16" s="4"/>
      <c r="I16" s="4"/>
      <c r="J16" s="4"/>
      <c r="P16" s="4"/>
      <c r="Q16" s="4"/>
      <c r="R16" s="4"/>
      <c r="S16" s="4"/>
      <c r="T16" s="5"/>
      <c r="U16" s="6"/>
      <c r="W16" s="6"/>
      <c r="X16" s="6"/>
      <c r="Y16" s="6"/>
      <c r="Z16" s="6"/>
      <c r="AA16" s="6"/>
      <c r="AB16" s="6"/>
      <c r="AC16" s="6"/>
    </row>
    <row r="17" spans="2:29" ht="14.1" customHeight="1" x14ac:dyDescent="0.2">
      <c r="B17" s="40" t="s">
        <v>19</v>
      </c>
      <c r="C17" s="52">
        <v>3174653</v>
      </c>
      <c r="D17" s="52">
        <v>15376</v>
      </c>
      <c r="E17" s="52">
        <v>15376</v>
      </c>
      <c r="F17" s="53">
        <v>0.3</v>
      </c>
      <c r="G17" s="47">
        <v>-0.48</v>
      </c>
      <c r="H17" s="4"/>
      <c r="I17" s="4"/>
      <c r="J17" s="4"/>
      <c r="P17" s="4"/>
      <c r="Q17" s="4"/>
      <c r="R17" s="4"/>
      <c r="S17" s="4"/>
      <c r="T17" s="5"/>
      <c r="U17" s="6"/>
      <c r="W17" s="6"/>
      <c r="X17" s="6"/>
      <c r="Y17" s="6"/>
      <c r="Z17" s="6"/>
      <c r="AA17" s="6"/>
      <c r="AB17" s="6"/>
      <c r="AC17" s="6"/>
    </row>
    <row r="18" spans="2:29" ht="14.1" customHeight="1" x14ac:dyDescent="0.2">
      <c r="B18" s="32" t="s">
        <v>11</v>
      </c>
      <c r="C18" s="36">
        <v>272636</v>
      </c>
      <c r="D18" s="36">
        <v>922</v>
      </c>
      <c r="E18" s="36">
        <v>922</v>
      </c>
      <c r="F18" s="46">
        <v>0</v>
      </c>
      <c r="G18" s="51">
        <v>-0.34</v>
      </c>
      <c r="H18" s="4"/>
      <c r="I18" s="4"/>
      <c r="J18" s="4"/>
      <c r="P18" s="4"/>
      <c r="Q18" s="4"/>
      <c r="R18" s="4"/>
      <c r="S18" s="4"/>
      <c r="T18" s="5"/>
      <c r="U18" s="6"/>
      <c r="W18" s="6"/>
      <c r="X18" s="6"/>
      <c r="Y18" s="6"/>
      <c r="Z18" s="6"/>
      <c r="AA18" s="6"/>
      <c r="AB18" s="6"/>
      <c r="AC18" s="6"/>
    </row>
    <row r="19" spans="2:29" ht="14.1" customHeight="1" x14ac:dyDescent="0.2">
      <c r="B19" s="40" t="s">
        <v>1</v>
      </c>
      <c r="C19" s="52">
        <v>338663</v>
      </c>
      <c r="D19" s="52">
        <v>1280</v>
      </c>
      <c r="E19" s="52">
        <v>1280</v>
      </c>
      <c r="F19" s="53">
        <v>0</v>
      </c>
      <c r="G19" s="47">
        <v>-0.38</v>
      </c>
      <c r="H19" s="4"/>
      <c r="I19" s="4"/>
      <c r="J19" s="4"/>
      <c r="P19" s="4"/>
      <c r="Q19" s="4"/>
      <c r="R19" s="4"/>
      <c r="S19" s="4"/>
      <c r="T19" s="5"/>
      <c r="U19" s="6"/>
      <c r="W19" s="6"/>
      <c r="X19" s="6"/>
      <c r="Y19" s="6"/>
      <c r="Z19" s="6"/>
      <c r="AA19" s="6"/>
      <c r="AB19" s="6"/>
      <c r="AC19" s="6"/>
    </row>
    <row r="20" spans="2:29" ht="14.1" customHeight="1" x14ac:dyDescent="0.2">
      <c r="B20" s="32" t="s">
        <v>69</v>
      </c>
      <c r="C20" s="36">
        <v>18990838</v>
      </c>
      <c r="D20" s="36">
        <v>34297</v>
      </c>
      <c r="E20" s="36">
        <v>34297</v>
      </c>
      <c r="F20" s="46">
        <v>0.5</v>
      </c>
      <c r="G20" s="51">
        <v>-0.18</v>
      </c>
      <c r="H20" s="4"/>
      <c r="I20" s="4"/>
      <c r="J20" s="4"/>
      <c r="P20" s="4"/>
      <c r="Q20" s="4"/>
      <c r="R20" s="4"/>
      <c r="S20" s="4"/>
      <c r="T20" s="5"/>
      <c r="U20" s="6"/>
      <c r="W20" s="6"/>
      <c r="X20" s="6"/>
      <c r="Y20" s="6"/>
      <c r="Z20" s="6"/>
      <c r="AA20" s="6"/>
      <c r="AB20" s="6"/>
      <c r="AC20" s="6"/>
    </row>
    <row r="21" spans="2:29" ht="14.1" customHeight="1" x14ac:dyDescent="0.2">
      <c r="B21" s="40" t="s">
        <v>70</v>
      </c>
      <c r="C21" s="52">
        <v>240189</v>
      </c>
      <c r="D21" s="52">
        <v>182</v>
      </c>
      <c r="E21" s="52">
        <v>182</v>
      </c>
      <c r="F21" s="53">
        <v>1.5</v>
      </c>
      <c r="G21" s="47">
        <v>-0.08</v>
      </c>
      <c r="H21" s="4"/>
      <c r="I21" s="4"/>
      <c r="J21" s="4"/>
      <c r="P21" s="4"/>
      <c r="Q21" s="4"/>
      <c r="R21" s="4"/>
      <c r="S21" s="4"/>
      <c r="T21" s="5"/>
      <c r="U21" s="6"/>
      <c r="W21" s="6"/>
      <c r="X21" s="6"/>
      <c r="Y21" s="6"/>
      <c r="Z21" s="6"/>
      <c r="AA21" s="6"/>
      <c r="AB21" s="6"/>
      <c r="AC21" s="6"/>
    </row>
    <row r="22" spans="2:29" ht="14.1" customHeight="1" x14ac:dyDescent="0.2">
      <c r="B22" s="32" t="s">
        <v>14</v>
      </c>
      <c r="C22" s="36">
        <v>149260</v>
      </c>
      <c r="D22" s="36">
        <v>178</v>
      </c>
      <c r="E22" s="36">
        <v>178</v>
      </c>
      <c r="F22" s="46">
        <v>0.3</v>
      </c>
      <c r="G22" s="51">
        <v>-0.12</v>
      </c>
      <c r="H22" s="4"/>
      <c r="I22" s="4"/>
      <c r="J22" s="4"/>
      <c r="P22" s="4"/>
      <c r="Q22" s="4"/>
      <c r="R22" s="4"/>
      <c r="S22" s="4"/>
      <c r="T22" s="5"/>
      <c r="U22" s="6"/>
      <c r="W22" s="6"/>
      <c r="X22" s="6"/>
      <c r="Y22" s="6"/>
      <c r="Z22" s="6"/>
      <c r="AA22" s="6"/>
      <c r="AB22" s="6"/>
      <c r="AC22" s="6"/>
    </row>
    <row r="23" spans="2:29" ht="14.1" customHeight="1" x14ac:dyDescent="0.2">
      <c r="B23" s="40" t="s">
        <v>3</v>
      </c>
      <c r="C23" s="52">
        <v>198405</v>
      </c>
      <c r="D23" s="52">
        <v>448</v>
      </c>
      <c r="E23" s="52">
        <v>448</v>
      </c>
      <c r="F23" s="53">
        <v>0.1</v>
      </c>
      <c r="G23" s="47">
        <v>-0.23</v>
      </c>
      <c r="H23" s="4"/>
      <c r="I23" s="4"/>
      <c r="J23" s="4"/>
      <c r="P23" s="4"/>
      <c r="Q23" s="4"/>
      <c r="R23" s="4"/>
      <c r="S23" s="4"/>
      <c r="T23" s="5"/>
      <c r="U23" s="6"/>
      <c r="W23" s="6"/>
      <c r="X23" s="6"/>
      <c r="Y23" s="6"/>
      <c r="Z23" s="6"/>
      <c r="AA23" s="6"/>
      <c r="AB23" s="6"/>
      <c r="AC23" s="6"/>
    </row>
    <row r="24" spans="2:29" ht="14.1" customHeight="1" x14ac:dyDescent="0.2">
      <c r="B24" s="32" t="s">
        <v>16</v>
      </c>
      <c r="C24" s="36">
        <v>60858</v>
      </c>
      <c r="D24" s="36">
        <v>67</v>
      </c>
      <c r="E24" s="36">
        <v>67</v>
      </c>
      <c r="F24" s="46">
        <v>3.9</v>
      </c>
      <c r="G24" s="51">
        <v>-0.11</v>
      </c>
      <c r="H24" s="4"/>
      <c r="I24" s="4"/>
      <c r="J24" s="4"/>
      <c r="P24" s="4"/>
      <c r="Q24" s="4"/>
      <c r="R24" s="4"/>
      <c r="S24" s="4"/>
      <c r="T24" s="5"/>
      <c r="U24" s="6"/>
      <c r="W24" s="6"/>
      <c r="X24" s="6"/>
      <c r="Y24" s="6"/>
      <c r="Z24" s="6"/>
      <c r="AA24" s="6"/>
      <c r="AB24" s="6"/>
      <c r="AC24" s="6"/>
    </row>
    <row r="25" spans="2:29" ht="14.1" customHeight="1" x14ac:dyDescent="0.2">
      <c r="B25" s="40" t="s">
        <v>29</v>
      </c>
      <c r="C25" s="52">
        <v>177162</v>
      </c>
      <c r="D25" s="52">
        <v>205</v>
      </c>
      <c r="E25" s="52">
        <v>205</v>
      </c>
      <c r="F25" s="53">
        <v>0</v>
      </c>
      <c r="G25" s="47">
        <v>-0.12</v>
      </c>
      <c r="H25" s="4"/>
      <c r="I25" s="4"/>
      <c r="J25" s="4"/>
      <c r="P25" s="4"/>
      <c r="Q25" s="4"/>
      <c r="R25" s="4"/>
      <c r="S25" s="4"/>
      <c r="T25" s="5"/>
      <c r="U25" s="6"/>
      <c r="W25" s="6"/>
      <c r="X25" s="6"/>
      <c r="Y25" s="6"/>
      <c r="Z25" s="6"/>
      <c r="AA25" s="6"/>
      <c r="AB25" s="6"/>
      <c r="AC25" s="6"/>
    </row>
    <row r="26" spans="2:29" ht="14.1" customHeight="1" x14ac:dyDescent="0.2">
      <c r="B26" s="32" t="s">
        <v>18</v>
      </c>
      <c r="C26" s="36">
        <v>89478</v>
      </c>
      <c r="D26" s="36">
        <v>110</v>
      </c>
      <c r="E26" s="36">
        <v>110</v>
      </c>
      <c r="F26" s="46">
        <v>6.6</v>
      </c>
      <c r="G26" s="51">
        <v>-0.12</v>
      </c>
      <c r="H26" s="4"/>
      <c r="I26" s="4"/>
      <c r="J26" s="4"/>
      <c r="P26" s="4"/>
      <c r="Q26" s="4"/>
      <c r="R26" s="4"/>
      <c r="S26" s="4"/>
      <c r="T26" s="5"/>
      <c r="U26" s="6"/>
      <c r="W26" s="6"/>
      <c r="X26" s="6"/>
      <c r="Y26" s="6"/>
      <c r="Z26" s="6"/>
      <c r="AA26" s="6"/>
      <c r="AB26" s="6"/>
      <c r="AC26" s="6"/>
    </row>
    <row r="27" spans="2:29" ht="14.1" customHeight="1" x14ac:dyDescent="0.2">
      <c r="B27" s="40" t="s">
        <v>6</v>
      </c>
      <c r="C27" s="52">
        <v>2372</v>
      </c>
      <c r="D27" s="52">
        <v>4</v>
      </c>
      <c r="E27" s="52">
        <v>4</v>
      </c>
      <c r="F27" s="53">
        <v>0</v>
      </c>
      <c r="G27" s="47">
        <v>-0.15</v>
      </c>
      <c r="H27" s="4"/>
      <c r="I27" s="4"/>
      <c r="J27" s="4"/>
      <c r="P27" s="4"/>
      <c r="Q27" s="4"/>
      <c r="R27" s="4"/>
      <c r="S27" s="4"/>
      <c r="T27" s="5"/>
      <c r="U27" s="6"/>
      <c r="W27" s="6"/>
      <c r="X27" s="6"/>
      <c r="Y27" s="6"/>
      <c r="Z27" s="6"/>
      <c r="AA27" s="6"/>
      <c r="AB27" s="6"/>
      <c r="AC27" s="6"/>
    </row>
    <row r="28" spans="2:29" ht="14.1" customHeight="1" x14ac:dyDescent="0.2">
      <c r="B28" s="32" t="s">
        <v>28</v>
      </c>
      <c r="C28" s="36">
        <v>1854373</v>
      </c>
      <c r="D28" s="36">
        <v>7431</v>
      </c>
      <c r="E28" s="36">
        <v>7431</v>
      </c>
      <c r="F28" s="46">
        <v>3.6</v>
      </c>
      <c r="G28" s="51">
        <v>-0.4</v>
      </c>
      <c r="H28" s="4"/>
      <c r="I28" s="4"/>
      <c r="J28" s="4"/>
      <c r="P28" s="4"/>
      <c r="Q28" s="4"/>
      <c r="R28" s="4"/>
      <c r="S28" s="4"/>
      <c r="T28" s="5"/>
      <c r="U28" s="6"/>
      <c r="W28" s="6"/>
      <c r="X28" s="6"/>
      <c r="Y28" s="6"/>
      <c r="Z28" s="6"/>
      <c r="AA28" s="6"/>
      <c r="AB28" s="6"/>
      <c r="AC28" s="6"/>
    </row>
    <row r="29" spans="2:29" ht="14.1" customHeight="1" x14ac:dyDescent="0.2">
      <c r="B29" s="40" t="s">
        <v>5</v>
      </c>
      <c r="C29" s="52">
        <v>897216</v>
      </c>
      <c r="D29" s="52">
        <v>6820</v>
      </c>
      <c r="E29" s="52">
        <v>6820</v>
      </c>
      <c r="F29" s="53">
        <v>2.7</v>
      </c>
      <c r="G29" s="47">
        <v>-0.76</v>
      </c>
      <c r="H29" s="4"/>
      <c r="I29" s="4"/>
      <c r="J29" s="4"/>
      <c r="P29" s="4"/>
      <c r="Q29" s="4"/>
      <c r="R29" s="4"/>
      <c r="S29" s="4"/>
      <c r="T29" s="5"/>
      <c r="U29" s="6"/>
      <c r="W29" s="6"/>
      <c r="X29" s="6"/>
      <c r="Y29" s="6"/>
      <c r="Z29" s="6"/>
      <c r="AA29" s="6"/>
      <c r="AB29" s="6"/>
      <c r="AC29" s="6"/>
    </row>
    <row r="30" spans="2:29" ht="14.1" customHeight="1" x14ac:dyDescent="0.2">
      <c r="B30" s="32" t="s">
        <v>71</v>
      </c>
      <c r="C30" s="36">
        <v>5284883</v>
      </c>
      <c r="D30" s="36">
        <v>8151</v>
      </c>
      <c r="E30" s="36">
        <v>8151</v>
      </c>
      <c r="F30" s="46">
        <v>0.5</v>
      </c>
      <c r="G30" s="51">
        <v>-0.15</v>
      </c>
      <c r="H30" s="4"/>
      <c r="I30" s="4"/>
      <c r="J30" s="4"/>
      <c r="P30" s="4"/>
      <c r="Q30" s="4"/>
      <c r="R30" s="4"/>
      <c r="S30" s="4"/>
      <c r="T30" s="5"/>
      <c r="U30" s="6"/>
      <c r="W30" s="6"/>
      <c r="X30" s="6"/>
      <c r="Y30" s="6"/>
      <c r="Z30" s="6"/>
      <c r="AA30" s="6"/>
      <c r="AB30" s="6"/>
      <c r="AC30" s="6"/>
    </row>
    <row r="31" spans="2:29" ht="14.1" customHeight="1" x14ac:dyDescent="0.2">
      <c r="B31" s="40" t="s">
        <v>7</v>
      </c>
      <c r="C31" s="52">
        <v>803393</v>
      </c>
      <c r="D31" s="52">
        <v>3022</v>
      </c>
      <c r="E31" s="52">
        <v>3022</v>
      </c>
      <c r="F31" s="53">
        <v>6</v>
      </c>
      <c r="G31" s="47">
        <v>-0.38</v>
      </c>
      <c r="H31" s="4"/>
      <c r="I31" s="4"/>
      <c r="J31" s="4"/>
      <c r="P31" s="4"/>
      <c r="Q31" s="4"/>
      <c r="R31" s="4"/>
      <c r="S31" s="4"/>
      <c r="T31" s="5"/>
      <c r="U31" s="6"/>
      <c r="W31" s="6"/>
      <c r="X31" s="6"/>
      <c r="Y31" s="6"/>
      <c r="Z31" s="6"/>
      <c r="AA31" s="6"/>
      <c r="AB31" s="6"/>
      <c r="AC31" s="6"/>
    </row>
    <row r="32" spans="2:29" ht="14.1" customHeight="1" x14ac:dyDescent="0.2">
      <c r="B32" s="32" t="s">
        <v>17</v>
      </c>
      <c r="C32" s="36">
        <v>375657</v>
      </c>
      <c r="D32" s="36">
        <v>571</v>
      </c>
      <c r="E32" s="36">
        <v>571</v>
      </c>
      <c r="F32" s="46">
        <v>4.7</v>
      </c>
      <c r="G32" s="51">
        <v>-0.15</v>
      </c>
      <c r="H32" s="4"/>
      <c r="I32" s="4"/>
      <c r="J32" s="4"/>
      <c r="P32" s="4"/>
      <c r="Q32" s="4"/>
      <c r="R32" s="4"/>
      <c r="S32" s="4"/>
      <c r="T32" s="5"/>
      <c r="U32" s="6"/>
      <c r="W32" s="6"/>
      <c r="X32" s="6"/>
      <c r="Y32" s="6"/>
      <c r="Z32" s="6"/>
      <c r="AA32" s="6"/>
      <c r="AB32" s="6"/>
      <c r="AC32" s="6"/>
    </row>
    <row r="33" spans="2:29" ht="14.1" customHeight="1" x14ac:dyDescent="0.2">
      <c r="B33" s="40" t="s">
        <v>2</v>
      </c>
      <c r="C33" s="52">
        <v>4798</v>
      </c>
      <c r="D33" s="52">
        <v>40</v>
      </c>
      <c r="E33" s="52">
        <v>40</v>
      </c>
      <c r="F33" s="53">
        <v>0</v>
      </c>
      <c r="G33" s="47">
        <v>-0.83</v>
      </c>
      <c r="H33" s="4"/>
      <c r="I33" s="4"/>
      <c r="J33" s="4"/>
      <c r="P33" s="4"/>
      <c r="Q33" s="4"/>
      <c r="R33" s="4"/>
      <c r="S33" s="4"/>
      <c r="T33" s="5"/>
      <c r="U33" s="6"/>
      <c r="W33" s="6"/>
      <c r="X33" s="6"/>
      <c r="Y33" s="6"/>
      <c r="Z33" s="6"/>
      <c r="AA33" s="6"/>
      <c r="AB33" s="6"/>
      <c r="AC33" s="6"/>
    </row>
    <row r="34" spans="2:29" ht="14.1" customHeight="1" x14ac:dyDescent="0.2">
      <c r="B34" s="32" t="s">
        <v>27</v>
      </c>
      <c r="C34" s="36">
        <v>1390438</v>
      </c>
      <c r="D34" s="36">
        <v>3032</v>
      </c>
      <c r="E34" s="36">
        <v>3032</v>
      </c>
      <c r="F34" s="46">
        <v>4.5999999999999996</v>
      </c>
      <c r="G34" s="51">
        <v>-0.22</v>
      </c>
      <c r="H34" s="4"/>
      <c r="I34" s="4"/>
      <c r="J34" s="4"/>
      <c r="P34" s="4"/>
      <c r="Q34" s="4"/>
      <c r="R34" s="4"/>
      <c r="S34" s="4"/>
      <c r="T34" s="5"/>
      <c r="U34" s="6"/>
      <c r="W34" s="6"/>
      <c r="X34" s="6"/>
      <c r="Y34" s="6"/>
      <c r="Z34" s="6"/>
      <c r="AA34" s="6"/>
      <c r="AB34" s="6"/>
      <c r="AC34" s="6"/>
    </row>
    <row r="35" spans="2:29" ht="14.1" customHeight="1" x14ac:dyDescent="0.2">
      <c r="B35" s="40" t="s">
        <v>20</v>
      </c>
      <c r="C35" s="52">
        <v>42234</v>
      </c>
      <c r="D35" s="52">
        <v>0</v>
      </c>
      <c r="E35" s="52">
        <v>0</v>
      </c>
      <c r="F35" s="53">
        <v>6.4</v>
      </c>
      <c r="G35" s="47">
        <v>0</v>
      </c>
      <c r="H35" s="4"/>
      <c r="I35" s="4"/>
      <c r="J35" s="4"/>
      <c r="P35" s="4"/>
      <c r="Q35" s="4"/>
      <c r="R35" s="4"/>
      <c r="S35" s="4"/>
      <c r="T35" s="5"/>
      <c r="U35" s="6"/>
      <c r="W35" s="6"/>
      <c r="X35" s="6"/>
      <c r="Y35" s="6"/>
      <c r="Z35" s="6"/>
      <c r="AA35" s="6"/>
      <c r="AB35" s="6"/>
      <c r="AC35" s="6"/>
    </row>
    <row r="36" spans="2:29" ht="14.1" customHeight="1" x14ac:dyDescent="0.2">
      <c r="B36" s="32" t="s">
        <v>4</v>
      </c>
      <c r="C36" s="36">
        <v>616090</v>
      </c>
      <c r="D36" s="36">
        <v>4260</v>
      </c>
      <c r="E36" s="36">
        <v>4260</v>
      </c>
      <c r="F36" s="46">
        <v>0</v>
      </c>
      <c r="G36" s="51">
        <v>-0.69</v>
      </c>
      <c r="H36" s="4"/>
      <c r="I36" s="4"/>
      <c r="J36" s="4"/>
      <c r="P36" s="4"/>
      <c r="Q36" s="4"/>
      <c r="R36" s="4"/>
      <c r="S36" s="4"/>
      <c r="T36" s="5"/>
      <c r="U36" s="6"/>
      <c r="W36" s="6"/>
      <c r="X36" s="6"/>
      <c r="Y36" s="6"/>
      <c r="Z36" s="6"/>
      <c r="AA36" s="6"/>
      <c r="AB36" s="6"/>
      <c r="AC36" s="6"/>
    </row>
    <row r="37" spans="2:29" ht="14.1" customHeight="1" x14ac:dyDescent="0.2">
      <c r="B37" s="40" t="s">
        <v>26</v>
      </c>
      <c r="C37" s="52">
        <v>796770</v>
      </c>
      <c r="D37" s="52">
        <v>629</v>
      </c>
      <c r="E37" s="52">
        <v>629</v>
      </c>
      <c r="F37" s="53">
        <v>7</v>
      </c>
      <c r="G37" s="47">
        <v>-0.08</v>
      </c>
      <c r="H37" s="4"/>
      <c r="I37" s="4"/>
      <c r="J37" s="4"/>
      <c r="P37" s="4"/>
      <c r="Q37" s="4"/>
      <c r="R37" s="4"/>
      <c r="S37" s="4"/>
      <c r="T37" s="5"/>
      <c r="U37" s="6"/>
      <c r="W37" s="6"/>
      <c r="X37" s="6"/>
      <c r="Y37" s="6"/>
      <c r="Z37" s="6"/>
      <c r="AA37" s="6"/>
      <c r="AB37" s="6"/>
      <c r="AC37" s="6"/>
    </row>
    <row r="38" spans="2:29" ht="14.1" customHeight="1" x14ac:dyDescent="0.2">
      <c r="B38" s="32" t="s">
        <v>23</v>
      </c>
      <c r="C38" s="36">
        <v>420270</v>
      </c>
      <c r="D38" s="36">
        <v>1937</v>
      </c>
      <c r="E38" s="36">
        <v>1937</v>
      </c>
      <c r="F38" s="46">
        <v>1.3</v>
      </c>
      <c r="G38" s="51">
        <v>-0.46</v>
      </c>
      <c r="H38" s="4"/>
      <c r="I38" s="4"/>
      <c r="J38" s="4"/>
      <c r="P38" s="4"/>
      <c r="Q38" s="4"/>
      <c r="R38" s="4"/>
      <c r="S38" s="4"/>
      <c r="T38" s="5"/>
      <c r="U38" s="6"/>
      <c r="W38" s="6"/>
      <c r="X38" s="6"/>
      <c r="Y38" s="6"/>
      <c r="Z38" s="6"/>
      <c r="AA38" s="6"/>
      <c r="AB38" s="6"/>
      <c r="AC38" s="6"/>
    </row>
    <row r="39" spans="2:29" ht="14.1" customHeight="1" thickBot="1" x14ac:dyDescent="0.25">
      <c r="B39" s="40" t="s">
        <v>31</v>
      </c>
      <c r="C39" s="52">
        <v>9552</v>
      </c>
      <c r="D39" s="52">
        <v>2</v>
      </c>
      <c r="E39" s="52">
        <v>2</v>
      </c>
      <c r="F39" s="53">
        <v>0</v>
      </c>
      <c r="G39" s="47">
        <v>-0.02</v>
      </c>
      <c r="H39" s="4"/>
      <c r="I39" s="4"/>
      <c r="J39" s="4"/>
      <c r="P39" s="4"/>
      <c r="Q39" s="4"/>
      <c r="R39" s="4"/>
      <c r="S39" s="4"/>
      <c r="T39" s="5"/>
      <c r="U39" s="6"/>
      <c r="W39" s="6"/>
      <c r="X39" s="6"/>
      <c r="Y39" s="6"/>
      <c r="Z39" s="6"/>
      <c r="AA39" s="6"/>
      <c r="AB39" s="6"/>
      <c r="AC39" s="6"/>
    </row>
    <row r="40" spans="2:29" s="7" customFormat="1" ht="14.1" customHeight="1" thickTop="1" thickBot="1" x14ac:dyDescent="0.25">
      <c r="B40" s="48" t="s">
        <v>45</v>
      </c>
      <c r="C40" s="49">
        <v>59438969</v>
      </c>
      <c r="D40" s="49">
        <v>124035</v>
      </c>
      <c r="E40" s="49">
        <v>124035</v>
      </c>
      <c r="F40" s="49"/>
      <c r="G40" s="50"/>
      <c r="H40" s="8"/>
      <c r="I40" s="8"/>
      <c r="J40" s="8"/>
      <c r="P40" s="4"/>
      <c r="Q40" s="4"/>
      <c r="R40" s="4"/>
      <c r="S40" s="4"/>
      <c r="T40" s="5"/>
      <c r="U40" s="6"/>
      <c r="W40" s="6"/>
      <c r="X40" s="6"/>
      <c r="Y40" s="6"/>
      <c r="Z40" s="6"/>
      <c r="AA40" s="6"/>
      <c r="AB40" s="6"/>
      <c r="AC40" s="6"/>
    </row>
    <row r="41" spans="2:29" s="7" customFormat="1" ht="14.1" customHeight="1" thickTop="1" x14ac:dyDescent="0.2">
      <c r="B41" s="11"/>
      <c r="C41" s="12"/>
      <c r="D41" s="12"/>
      <c r="E41" s="12"/>
      <c r="F41" s="12"/>
      <c r="G41" s="12"/>
      <c r="H41" s="8"/>
      <c r="I41" s="8"/>
      <c r="J41" s="8"/>
      <c r="P41" s="4"/>
      <c r="Q41" s="4"/>
      <c r="R41" s="4"/>
      <c r="S41" s="4"/>
      <c r="T41" s="5"/>
      <c r="U41" s="6"/>
      <c r="W41" s="6"/>
      <c r="X41" s="6"/>
      <c r="Y41" s="6"/>
      <c r="Z41" s="6"/>
      <c r="AA41" s="6"/>
      <c r="AB41" s="6"/>
      <c r="AC41" s="6"/>
    </row>
    <row r="42" spans="2:29" ht="32.25" customHeight="1" x14ac:dyDescent="0.2">
      <c r="B42" s="157" t="s">
        <v>55</v>
      </c>
      <c r="C42" s="157"/>
      <c r="D42" s="157"/>
      <c r="E42" s="157"/>
      <c r="F42" s="157"/>
      <c r="G42" s="157"/>
      <c r="H42" s="4"/>
      <c r="I42" s="4"/>
      <c r="J42" s="4"/>
    </row>
    <row r="43" spans="2:29" ht="13.5" x14ac:dyDescent="0.2">
      <c r="B43" s="158" t="s">
        <v>104</v>
      </c>
      <c r="C43" s="158"/>
      <c r="D43" s="158"/>
      <c r="E43" s="158"/>
      <c r="F43" s="158"/>
      <c r="G43" s="158"/>
      <c r="H43" s="4"/>
      <c r="I43" s="4"/>
      <c r="J43" s="4"/>
    </row>
    <row r="44" spans="2:29" ht="15" customHeight="1" x14ac:dyDescent="0.2">
      <c r="B44" s="151" t="s">
        <v>105</v>
      </c>
      <c r="C44" s="151"/>
      <c r="D44" s="151"/>
      <c r="E44" s="151"/>
      <c r="F44" s="151"/>
      <c r="G44" s="151"/>
      <c r="H44" s="4"/>
      <c r="I44" s="4"/>
      <c r="J44" s="4"/>
    </row>
    <row r="45" spans="2:29" ht="20.25" customHeight="1" x14ac:dyDescent="0.2">
      <c r="B45" s="158" t="s">
        <v>106</v>
      </c>
      <c r="C45" s="158"/>
      <c r="D45" s="158"/>
      <c r="E45" s="158"/>
      <c r="F45" s="158"/>
      <c r="G45" s="158"/>
      <c r="J45" s="4"/>
    </row>
    <row r="46" spans="2:29" ht="30" customHeight="1" x14ac:dyDescent="0.2">
      <c r="B46" s="151" t="s">
        <v>107</v>
      </c>
      <c r="C46" s="151"/>
      <c r="D46" s="151"/>
      <c r="E46" s="151"/>
      <c r="F46" s="151"/>
      <c r="G46" s="151"/>
    </row>
    <row r="47" spans="2:29" ht="33" customHeight="1" x14ac:dyDescent="0.2">
      <c r="B47" s="151" t="s">
        <v>103</v>
      </c>
      <c r="C47" s="151"/>
      <c r="D47" s="151"/>
      <c r="E47" s="151"/>
      <c r="F47" s="151"/>
      <c r="G47" s="151"/>
      <c r="K47" s="4"/>
    </row>
    <row r="48" spans="2:29" ht="18.75" customHeight="1" x14ac:dyDescent="0.2">
      <c r="B48" s="161" t="s">
        <v>46</v>
      </c>
      <c r="C48" s="152"/>
      <c r="D48" s="152"/>
      <c r="E48" s="152"/>
      <c r="F48" s="152"/>
      <c r="G48" s="152"/>
      <c r="K48" s="4"/>
    </row>
    <row r="49" spans="1:16380" customFormat="1" ht="33.6" customHeight="1" x14ac:dyDescent="0.25">
      <c r="B49" s="136" t="s">
        <v>57</v>
      </c>
      <c r="C49" s="136"/>
      <c r="D49" s="136"/>
      <c r="E49" s="136"/>
      <c r="F49" s="136"/>
      <c r="G49" s="136"/>
      <c r="H49" s="141"/>
      <c r="I49" s="141"/>
      <c r="J49" s="141"/>
      <c r="K49" s="141"/>
    </row>
    <row r="50" spans="1:16380" ht="44.25" customHeight="1" x14ac:dyDescent="0.2">
      <c r="A50" s="9"/>
      <c r="B50" s="136" t="s">
        <v>49</v>
      </c>
      <c r="C50" s="136"/>
      <c r="D50" s="136"/>
      <c r="E50" s="136"/>
      <c r="F50" s="136"/>
      <c r="G50" s="136"/>
      <c r="H50" s="10"/>
      <c r="I50" s="10"/>
      <c r="J50" s="10"/>
      <c r="K50" s="10"/>
      <c r="L50" s="10"/>
      <c r="M50" s="10"/>
      <c r="N50" s="10"/>
      <c r="O50" s="10"/>
      <c r="V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row>
    <row r="51" spans="1:16380" ht="30.75" customHeight="1" x14ac:dyDescent="0.2">
      <c r="A51" s="9"/>
      <c r="B51" s="136" t="s">
        <v>47</v>
      </c>
      <c r="C51" s="136"/>
      <c r="D51" s="136"/>
      <c r="E51" s="136"/>
      <c r="F51" s="136"/>
      <c r="G51" s="136"/>
      <c r="H51" s="10"/>
      <c r="I51" s="10"/>
      <c r="J51" s="10"/>
      <c r="K51" s="10"/>
      <c r="L51" s="10"/>
      <c r="M51" s="10"/>
      <c r="N51" s="10"/>
      <c r="O51" s="10"/>
      <c r="V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row>
    <row r="52" spans="1:16380" ht="44.45" customHeight="1" x14ac:dyDescent="0.2">
      <c r="A52" s="9"/>
      <c r="B52" s="137" t="s">
        <v>56</v>
      </c>
      <c r="C52" s="137"/>
      <c r="D52" s="137"/>
      <c r="E52" s="137"/>
      <c r="F52" s="137"/>
      <c r="G52" s="137"/>
      <c r="H52" s="10"/>
      <c r="I52" s="10"/>
      <c r="J52" s="10"/>
      <c r="K52" s="10"/>
      <c r="L52" s="10"/>
      <c r="M52" s="10"/>
      <c r="N52" s="10"/>
      <c r="O52" s="10"/>
      <c r="V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row>
    <row r="53" spans="1:16380" x14ac:dyDescent="0.2">
      <c r="A53" s="3"/>
      <c r="B53" s="159" t="s">
        <v>113</v>
      </c>
      <c r="C53" s="160"/>
      <c r="D53" s="160"/>
      <c r="E53" s="160"/>
      <c r="F53" s="160"/>
      <c r="G53" s="160"/>
      <c r="P53" s="10"/>
      <c r="Q53" s="10"/>
      <c r="R53" s="10"/>
      <c r="S53" s="10"/>
      <c r="T53" s="10"/>
      <c r="U53" s="10"/>
      <c r="W53" s="10"/>
      <c r="X53" s="10"/>
      <c r="Y53" s="10"/>
      <c r="Z53" s="10"/>
      <c r="AA53" s="10"/>
      <c r="AB53" s="10"/>
      <c r="AC53" s="10"/>
    </row>
  </sheetData>
  <mergeCells count="12">
    <mergeCell ref="B52:G52"/>
    <mergeCell ref="B47:G47"/>
    <mergeCell ref="B50:G50"/>
    <mergeCell ref="B51:G51"/>
    <mergeCell ref="B46:G46"/>
    <mergeCell ref="B45:G45"/>
    <mergeCell ref="B49:G49"/>
    <mergeCell ref="H49:K49"/>
    <mergeCell ref="B2:G2"/>
    <mergeCell ref="B42:G42"/>
    <mergeCell ref="B43:G43"/>
    <mergeCell ref="B44:G44"/>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26</vt:i4>
      </vt:variant>
    </vt:vector>
  </HeadingPairs>
  <TitlesOfParts>
    <vt:vector size="42" baseType="lpstr">
      <vt:lpstr>Índice</vt:lpstr>
      <vt:lpstr>Tasa anual de deforestación</vt:lpstr>
      <vt:lpstr>1990-2000</vt:lpstr>
      <vt:lpstr>2000-2005</vt:lpstr>
      <vt:lpstr>2005-2010</vt:lpstr>
      <vt:lpstr>2010-2012</vt:lpstr>
      <vt:lpstr>2012-2013</vt:lpstr>
      <vt:lpstr>2013-2014</vt:lpstr>
      <vt:lpstr>2014-2015</vt:lpstr>
      <vt:lpstr>2015-2016</vt:lpstr>
      <vt:lpstr>2016-2017</vt:lpstr>
      <vt:lpstr>2017-2018</vt:lpstr>
      <vt:lpstr>2018-2019</vt:lpstr>
      <vt:lpstr>2019-2020</vt:lpstr>
      <vt:lpstr>2020-2021</vt:lpstr>
      <vt:lpstr>2021-2022</vt:lpstr>
      <vt:lpstr>'1990-2000'!Área_de_impresión</vt:lpstr>
      <vt:lpstr>'2000-2005'!Área_de_impresión</vt:lpstr>
      <vt:lpstr>'2005-2010'!Área_de_impresión</vt:lpstr>
      <vt:lpstr>'2010-2012'!Área_de_impresión</vt:lpstr>
      <vt:lpstr>'2012-2013'!Área_de_impresión</vt:lpstr>
      <vt:lpstr>'2013-2014'!Área_de_impresión</vt:lpstr>
      <vt:lpstr>'2014-2015'!Área_de_impresión</vt:lpstr>
      <vt:lpstr>'2015-2016'!Área_de_impresión</vt:lpstr>
      <vt:lpstr>'2016-2017'!Área_de_impresión</vt:lpstr>
      <vt:lpstr>'2017-2018'!Área_de_impresión</vt:lpstr>
      <vt:lpstr>'2018-2019'!Área_de_impresión</vt:lpstr>
      <vt:lpstr>'2019-2020'!Área_de_impresión</vt:lpstr>
      <vt:lpstr>'Tasa anual de deforestación'!Área_de_impresión</vt:lpstr>
      <vt:lpstr>'1990-2000'!Títulos_a_imprimir</vt:lpstr>
      <vt:lpstr>'2000-2005'!Títulos_a_imprimir</vt:lpstr>
      <vt:lpstr>'2005-2010'!Títulos_a_imprimir</vt:lpstr>
      <vt:lpstr>'2010-2012'!Títulos_a_imprimir</vt:lpstr>
      <vt:lpstr>'2012-2013'!Títulos_a_imprimir</vt:lpstr>
      <vt:lpstr>'2013-2014'!Títulos_a_imprimir</vt:lpstr>
      <vt:lpstr>'2014-2015'!Títulos_a_imprimir</vt:lpstr>
      <vt:lpstr>'2015-2016'!Títulos_a_imprimir</vt:lpstr>
      <vt:lpstr>'2016-2017'!Títulos_a_imprimir</vt:lpstr>
      <vt:lpstr>'2017-2018'!Títulos_a_imprimir</vt:lpstr>
      <vt:lpstr>'2018-2019'!Títulos_a_imprimir</vt:lpstr>
      <vt:lpstr>'2019-2020'!Títulos_a_imprimir</vt:lpstr>
      <vt:lpstr>'Tasa anual de deforestación'!Títulos_a_imprimir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Luisa Fernanda Rojas Ordonez</cp:lastModifiedBy>
  <cp:lastPrinted>2023-09-11T17:02:28Z</cp:lastPrinted>
  <dcterms:created xsi:type="dcterms:W3CDTF">2012-03-23T14:25:18Z</dcterms:created>
  <dcterms:modified xsi:type="dcterms:W3CDTF">2023-10-24T16:28:22Z</dcterms:modified>
</cp:coreProperties>
</file>